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ngm1-146\AppData\Local\Microsoft\Windows\INetCache\Content.Outlook\E8YTF9QO\"/>
    </mc:Choice>
  </mc:AlternateContent>
  <xr:revisionPtr revIDLastSave="0" documentId="13_ncr:1_{A7503871-327D-4A09-A95C-2FC8D9898DCD}" xr6:coauthVersionLast="47" xr6:coauthVersionMax="47" xr10:uidLastSave="{00000000-0000-0000-0000-000000000000}"/>
  <bookViews>
    <workbookView xWindow="-120" yWindow="-120" windowWidth="29040" windowHeight="15840" xr2:uid="{3AE90903-0C60-48F8-BF7C-BAEB3AE2DBE4}"/>
  </bookViews>
  <sheets>
    <sheet name="出来高請求書(R5.9月改正版)" sheetId="2" r:id="rId1"/>
    <sheet name="記入例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3" l="1"/>
  <c r="L22" i="3" s="1"/>
  <c r="AG22" i="3" s="1"/>
  <c r="AG24" i="3" s="1"/>
  <c r="AG26" i="3" s="1"/>
  <c r="T15" i="3"/>
  <c r="L17" i="3" s="1"/>
  <c r="L23" i="3" s="1"/>
  <c r="AG26" i="2"/>
  <c r="L20" i="2"/>
  <c r="L22" i="2" s="1"/>
  <c r="AG22" i="2" s="1"/>
  <c r="AG24" i="2" s="1"/>
  <c r="T15" i="2"/>
  <c r="L17" i="2" s="1"/>
  <c r="AG27" i="3" l="1"/>
  <c r="L23" i="2"/>
  <c r="AG27" i="2"/>
</calcChain>
</file>

<file path=xl/sharedStrings.xml><?xml version="1.0" encoding="utf-8"?>
<sst xmlns="http://schemas.openxmlformats.org/spreadsheetml/2006/main" count="137" uniqueCount="69">
  <si>
    <t>注文番号</t>
    <rPh sb="0" eb="2">
      <t>チュウモン</t>
    </rPh>
    <rPh sb="2" eb="4">
      <t>バンゴウ</t>
    </rPh>
    <phoneticPr fontId="1"/>
  </si>
  <si>
    <t>業者コード</t>
    <rPh sb="0" eb="2">
      <t>ギョウシャ</t>
    </rPh>
    <phoneticPr fontId="1"/>
  </si>
  <si>
    <t>工事コード</t>
    <rPh sb="0" eb="2">
      <t>コウジ</t>
    </rPh>
    <phoneticPr fontId="1"/>
  </si>
  <si>
    <t>ー</t>
    <phoneticPr fontId="1"/>
  </si>
  <si>
    <t>全体工事名</t>
    <rPh sb="0" eb="2">
      <t>ゼンタイ</t>
    </rPh>
    <rPh sb="2" eb="4">
      <t>コウジ</t>
    </rPh>
    <rPh sb="4" eb="5">
      <t>メイ</t>
    </rPh>
    <phoneticPr fontId="1"/>
  </si>
  <si>
    <t>登録番号</t>
    <rPh sb="0" eb="2">
      <t>トウロク</t>
    </rPh>
    <rPh sb="2" eb="4">
      <t>バンゴウ</t>
    </rPh>
    <phoneticPr fontId="1"/>
  </si>
  <si>
    <t>現在の契約金額</t>
    <rPh sb="0" eb="2">
      <t>ゲンザイ</t>
    </rPh>
    <rPh sb="3" eb="5">
      <t>ケイヤク</t>
    </rPh>
    <rPh sb="5" eb="7">
      <t>キンガク</t>
    </rPh>
    <phoneticPr fontId="1"/>
  </si>
  <si>
    <t>累計出来高金額</t>
    <rPh sb="0" eb="2">
      <t>ルイケイ</t>
    </rPh>
    <rPh sb="2" eb="5">
      <t>デキダカ</t>
    </rPh>
    <rPh sb="5" eb="7">
      <t>キンガク</t>
    </rPh>
    <phoneticPr fontId="1"/>
  </si>
  <si>
    <t>今回の請求金額</t>
    <rPh sb="0" eb="2">
      <t>コンカイ</t>
    </rPh>
    <rPh sb="3" eb="5">
      <t>セイキュウ</t>
    </rPh>
    <rPh sb="5" eb="7">
      <t>キンガク</t>
    </rPh>
    <phoneticPr fontId="1"/>
  </si>
  <si>
    <t>今回の控除金額</t>
    <rPh sb="0" eb="2">
      <t>コンカイ</t>
    </rPh>
    <rPh sb="3" eb="5">
      <t>コウジョ</t>
    </rPh>
    <rPh sb="5" eb="7">
      <t>キンガク</t>
    </rPh>
    <phoneticPr fontId="1"/>
  </si>
  <si>
    <t>内消費税額</t>
    <rPh sb="0" eb="1">
      <t>ウチ</t>
    </rPh>
    <rPh sb="1" eb="4">
      <t>ショウヒゼイ</t>
    </rPh>
    <rPh sb="4" eb="5">
      <t>ガク</t>
    </rPh>
    <phoneticPr fontId="1"/>
  </si>
  <si>
    <t>（控除内訳）</t>
    <rPh sb="1" eb="3">
      <t>コウジョ</t>
    </rPh>
    <rPh sb="3" eb="5">
      <t>ウチワケ</t>
    </rPh>
    <phoneticPr fontId="1"/>
  </si>
  <si>
    <t>B</t>
    <phoneticPr fontId="1"/>
  </si>
  <si>
    <t>口座番号</t>
    <rPh sb="0" eb="2">
      <t>コウザ</t>
    </rPh>
    <rPh sb="2" eb="4">
      <t>バンゴウ</t>
    </rPh>
    <phoneticPr fontId="1"/>
  </si>
  <si>
    <t>当初契約金額（税込）</t>
    <rPh sb="0" eb="2">
      <t>トウショ</t>
    </rPh>
    <rPh sb="2" eb="4">
      <t>ケイヤク</t>
    </rPh>
    <rPh sb="4" eb="6">
      <t>キンガク</t>
    </rPh>
    <rPh sb="7" eb="9">
      <t>ゼイコ</t>
    </rPh>
    <phoneticPr fontId="1"/>
  </si>
  <si>
    <t>変更増減金額（税込）</t>
    <rPh sb="0" eb="2">
      <t>ヘンコウ</t>
    </rPh>
    <rPh sb="2" eb="4">
      <t>ゾウゲン</t>
    </rPh>
    <rPh sb="4" eb="6">
      <t>キンガク</t>
    </rPh>
    <rPh sb="7" eb="9">
      <t>ゼイコ</t>
    </rPh>
    <phoneticPr fontId="1"/>
  </si>
  <si>
    <t>A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</si>
  <si>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</si>
  <si>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</si>
  <si>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</si>
  <si>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</si>
  <si>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㊞</t>
    <phoneticPr fontId="1"/>
  </si>
  <si>
    <t>前回迄請求金額</t>
    <rPh sb="0" eb="3">
      <t>ゼンカイマデ</t>
    </rPh>
    <rPh sb="3" eb="5">
      <t>セイキュウ</t>
    </rPh>
    <rPh sb="5" eb="7">
      <t>キンガク</t>
    </rPh>
    <phoneticPr fontId="1"/>
  </si>
  <si>
    <t>支払額（B×C）</t>
    <rPh sb="0" eb="1">
      <t>シ</t>
    </rPh>
    <rPh sb="1" eb="2">
      <t>フツ</t>
    </rPh>
    <rPh sb="2" eb="3">
      <t>ガク</t>
    </rPh>
    <phoneticPr fontId="1"/>
  </si>
  <si>
    <t>G</t>
    <phoneticPr fontId="1"/>
  </si>
  <si>
    <t>支払率（％）</t>
    <rPh sb="0" eb="1">
      <t>シ</t>
    </rPh>
    <rPh sb="1" eb="2">
      <t>フツ</t>
    </rPh>
    <rPh sb="2" eb="3">
      <t>リツ</t>
    </rPh>
    <phoneticPr fontId="1"/>
  </si>
  <si>
    <t>今回請求金額（D－E）</t>
    <rPh sb="0" eb="2">
      <t>コンカイ</t>
    </rPh>
    <rPh sb="2" eb="4">
      <t>セイキュウ</t>
    </rPh>
    <rPh sb="4" eb="6">
      <t>キンガク</t>
    </rPh>
    <phoneticPr fontId="1"/>
  </si>
  <si>
    <t>残　高（A－D）</t>
    <rPh sb="0" eb="1">
      <t>ザン</t>
    </rPh>
    <rPh sb="2" eb="3">
      <t>コウ</t>
    </rPh>
    <phoneticPr fontId="1"/>
  </si>
  <si>
    <t>出 来 高 請 求 書</t>
    <rPh sb="0" eb="1">
      <t>デ</t>
    </rPh>
    <rPh sb="2" eb="3">
      <t>コ</t>
    </rPh>
    <rPh sb="4" eb="5">
      <t>コウ</t>
    </rPh>
    <rPh sb="6" eb="7">
      <t>ショウ</t>
    </rPh>
    <rPh sb="8" eb="9">
      <t>モトム</t>
    </rPh>
    <rPh sb="10" eb="11">
      <t>ショ</t>
    </rPh>
    <phoneticPr fontId="1"/>
  </si>
  <si>
    <r>
      <rPr>
        <b/>
        <sz val="14"/>
        <color theme="1"/>
        <rFont val="游ゴシック"/>
        <family val="3"/>
        <charset val="128"/>
        <scheme val="minor"/>
      </rPr>
      <t>株式会社　</t>
    </r>
    <r>
      <rPr>
        <b/>
        <sz val="16"/>
        <color theme="1"/>
        <rFont val="游ゴシック"/>
        <family val="3"/>
        <charset val="128"/>
        <scheme val="minor"/>
      </rPr>
      <t>小 野 組　</t>
    </r>
    <r>
      <rPr>
        <b/>
        <sz val="14"/>
        <color theme="1"/>
        <rFont val="游ゴシック"/>
        <family val="3"/>
        <charset val="128"/>
        <scheme val="minor"/>
      </rPr>
      <t>御中</t>
    </r>
    <rPh sb="0" eb="4">
      <t>カブシキガイシャ</t>
    </rPh>
    <rPh sb="5" eb="6">
      <t>ショウ</t>
    </rPh>
    <rPh sb="7" eb="8">
      <t>ノ</t>
    </rPh>
    <rPh sb="9" eb="10">
      <t>クミ</t>
    </rPh>
    <rPh sb="11" eb="13">
      <t>オンチュウ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</si>
  <si>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</si>
  <si>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</si>
  <si>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</si>
  <si>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控除後支払金額（F－G）</t>
    <rPh sb="0" eb="2">
      <t>コウジョ</t>
    </rPh>
    <rPh sb="2" eb="3">
      <t>ゴ</t>
    </rPh>
    <rPh sb="3" eb="5">
      <t>シハライ</t>
    </rPh>
    <rPh sb="5" eb="7">
      <t>キンガク</t>
    </rPh>
    <phoneticPr fontId="1"/>
  </si>
  <si>
    <t>変更後契約金額（税込）(A)</t>
    <rPh sb="0" eb="2">
      <t>ヘンコウ</t>
    </rPh>
    <rPh sb="2" eb="3">
      <t>ゴ</t>
    </rPh>
    <rPh sb="3" eb="5">
      <t>ケイヤク</t>
    </rPh>
    <rPh sb="5" eb="7">
      <t>キンガク</t>
    </rPh>
    <rPh sb="8" eb="10">
      <t>ゼイコ</t>
    </rPh>
    <phoneticPr fontId="1"/>
  </si>
  <si>
    <t>↓新規及び変更の場合に記入して下さい</t>
    <rPh sb="1" eb="3">
      <t>シンキ</t>
    </rPh>
    <rPh sb="3" eb="4">
      <t>オヨ</t>
    </rPh>
    <rPh sb="5" eb="7">
      <t>ヘンコウ</t>
    </rPh>
    <rPh sb="8" eb="10">
      <t>バアイ</t>
    </rPh>
    <rPh sb="11" eb="13">
      <t>キニュウ</t>
    </rPh>
    <rPh sb="15" eb="16">
      <t>クダ</t>
    </rPh>
    <phoneticPr fontId="1"/>
  </si>
  <si>
    <t>／</t>
    <phoneticPr fontId="1"/>
  </si>
  <si>
    <t>振込銀行／支店</t>
    <rPh sb="0" eb="2">
      <t>フリコミ</t>
    </rPh>
    <rPh sb="2" eb="4">
      <t>ギンコウ</t>
    </rPh>
    <rPh sb="5" eb="7">
      <t>シテン</t>
    </rPh>
    <phoneticPr fontId="1"/>
  </si>
  <si>
    <t>口座名義</t>
    <rPh sb="0" eb="2">
      <t>コウザ</t>
    </rPh>
    <rPh sb="2" eb="4">
      <t>メイギ</t>
    </rPh>
    <phoneticPr fontId="1"/>
  </si>
  <si>
    <t>フリガナ</t>
    <phoneticPr fontId="1"/>
  </si>
  <si>
    <t>T</t>
    <phoneticPr fontId="1"/>
  </si>
  <si>
    <t>消費税率</t>
    <rPh sb="0" eb="3">
      <t>ショウヒゼイ</t>
    </rPh>
    <rPh sb="3" eb="4">
      <t>リツ</t>
    </rPh>
    <phoneticPr fontId="1"/>
  </si>
  <si>
    <t>H</t>
    <phoneticPr fontId="1"/>
  </si>
  <si>
    <t>I</t>
    <phoneticPr fontId="1"/>
  </si>
  <si>
    <t>税抜金額（H-I）</t>
    <rPh sb="0" eb="2">
      <t>ゼイヌキ</t>
    </rPh>
    <rPh sb="2" eb="4">
      <t>キンガク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</si>
  <si>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</si>
  <si>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</si>
  <si>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TEL/FAX</t>
    <phoneticPr fontId="1"/>
  </si>
  <si>
    <t>協力会社
出来高通知</t>
    <rPh sb="0" eb="2">
      <t>キョウリョク</t>
    </rPh>
    <rPh sb="2" eb="4">
      <t>ガイシャ</t>
    </rPh>
    <rPh sb="5" eb="8">
      <t>デキダカ</t>
    </rPh>
    <rPh sb="8" eb="10">
      <t>ツウチ</t>
    </rPh>
    <phoneticPr fontId="1"/>
  </si>
  <si>
    <t>合格・不合格</t>
    <rPh sb="0" eb="2">
      <t>ゴウカク</t>
    </rPh>
    <rPh sb="3" eb="6">
      <t>フゴウカク</t>
    </rPh>
    <phoneticPr fontId="1"/>
  </si>
  <si>
    <t>㈱小野組
出来高確認</t>
    <rPh sb="1" eb="4">
      <t>オノグミ</t>
    </rPh>
    <rPh sb="5" eb="8">
      <t>デキダカ</t>
    </rPh>
    <rPh sb="8" eb="10">
      <t>カクニン</t>
    </rPh>
    <phoneticPr fontId="1"/>
  </si>
  <si>
    <t>確 認 者</t>
    <rPh sb="0" eb="1">
      <t>アキラ</t>
    </rPh>
    <rPh sb="2" eb="3">
      <t>ニン</t>
    </rPh>
    <rPh sb="4" eb="5">
      <t>シャ</t>
    </rPh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</si>
  <si>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</si>
  <si>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MSG</t>
    <phoneticPr fontId="1"/>
  </si>
  <si>
    <t>所属</t>
    <rPh sb="0" eb="1">
      <t>ショ</t>
    </rPh>
    <rPh sb="1" eb="2">
      <t>ゾク</t>
    </rPh>
    <phoneticPr fontId="1"/>
  </si>
  <si>
    <t>〇〇様邸新築工事</t>
    <rPh sb="2" eb="3">
      <t>サマ</t>
    </rPh>
    <rPh sb="3" eb="4">
      <t>テイ</t>
    </rPh>
    <rPh sb="4" eb="6">
      <t>シンチク</t>
    </rPh>
    <rPh sb="6" eb="8">
      <t>コウジ</t>
    </rPh>
    <phoneticPr fontId="1"/>
  </si>
  <si>
    <t>R5</t>
    <phoneticPr fontId="1"/>
  </si>
  <si>
    <t>959-2646</t>
    <phoneticPr fontId="1"/>
  </si>
  <si>
    <t>新潟県胎内市西栄町0-00</t>
    <rPh sb="0" eb="3">
      <t>ニイガタケン</t>
    </rPh>
    <rPh sb="3" eb="6">
      <t>タイナイシ</t>
    </rPh>
    <rPh sb="6" eb="7">
      <t>ニシ</t>
    </rPh>
    <rPh sb="7" eb="8">
      <t>サカエ</t>
    </rPh>
    <rPh sb="8" eb="9">
      <t>マチ</t>
    </rPh>
    <phoneticPr fontId="1"/>
  </si>
  <si>
    <t>株式会社　見本組</t>
    <rPh sb="0" eb="4">
      <t>カブシキガイシャ</t>
    </rPh>
    <rPh sb="5" eb="7">
      <t>ミホン</t>
    </rPh>
    <rPh sb="7" eb="8">
      <t>グミ</t>
    </rPh>
    <phoneticPr fontId="1"/>
  </si>
  <si>
    <t>代表取締役　　見本　太郎</t>
    <rPh sb="0" eb="2">
      <t>ダイヒョウ</t>
    </rPh>
    <rPh sb="2" eb="5">
      <t>トリシマリヤク</t>
    </rPh>
    <rPh sb="7" eb="9">
      <t>ミホン</t>
    </rPh>
    <rPh sb="10" eb="12">
      <t>タロウ</t>
    </rPh>
    <phoneticPr fontId="1"/>
  </si>
  <si>
    <t>0254-00-0000</t>
    <phoneticPr fontId="1"/>
  </si>
  <si>
    <t>0254-00-0001</t>
    <phoneticPr fontId="1"/>
  </si>
  <si>
    <t>〇〇銀行</t>
    <rPh sb="2" eb="4">
      <t>ギンコウ</t>
    </rPh>
    <phoneticPr fontId="1"/>
  </si>
  <si>
    <t>○○○支店</t>
    <rPh sb="3" eb="5">
      <t>シテン</t>
    </rPh>
    <phoneticPr fontId="1"/>
  </si>
  <si>
    <t>当座</t>
  </si>
  <si>
    <t>カ）ミホングミ</t>
    <phoneticPr fontId="1"/>
  </si>
  <si>
    <r>
      <rPr>
        <b/>
        <sz val="11"/>
        <color theme="1"/>
        <rFont val="游ゴシック"/>
        <family val="3"/>
        <charset val="128"/>
        <scheme val="minor"/>
      </rPr>
      <t>＜注意事項＞</t>
    </r>
    <r>
      <rPr>
        <sz val="10"/>
        <color theme="1"/>
        <rFont val="游ゴシック"/>
        <family val="2"/>
        <charset val="128"/>
        <scheme val="minor"/>
      </rPr>
      <t xml:space="preserve">
</t>
    </r>
    <r>
      <rPr>
        <b/>
        <sz val="10"/>
        <color theme="1"/>
        <rFont val="游ゴシック"/>
        <family val="3"/>
        <charset val="128"/>
        <scheme val="minor"/>
      </rPr>
      <t>～入力について～</t>
    </r>
    <r>
      <rPr>
        <sz val="10"/>
        <color theme="1"/>
        <rFont val="游ゴシック"/>
        <family val="2"/>
        <charset val="128"/>
        <scheme val="minor"/>
      </rPr>
      <t xml:space="preserve">
黄色で塗られた箇所へ入力を
お願いします。
金額は税込金額で入力下さい。
</t>
    </r>
    <r>
      <rPr>
        <b/>
        <sz val="10"/>
        <color theme="1"/>
        <rFont val="游ゴシック"/>
        <family val="3"/>
        <charset val="128"/>
        <scheme val="minor"/>
      </rPr>
      <t>～発行数について～</t>
    </r>
    <r>
      <rPr>
        <sz val="10"/>
        <color theme="1"/>
        <rFont val="游ゴシック"/>
        <family val="2"/>
        <charset val="128"/>
        <scheme val="minor"/>
      </rPr>
      <t xml:space="preserve">
①協力会社控、
②作業所控、③本社控
以上３部発行の上、
２部提出お願いします。</t>
    </r>
    <rPh sb="1" eb="3">
      <t>チュウイ</t>
    </rPh>
    <rPh sb="3" eb="5">
      <t>ジコウ</t>
    </rPh>
    <rPh sb="8" eb="10">
      <t>ニュウリョク</t>
    </rPh>
    <rPh sb="16" eb="18">
      <t>キイロ</t>
    </rPh>
    <rPh sb="19" eb="20">
      <t>ヌ</t>
    </rPh>
    <rPh sb="23" eb="25">
      <t>カショ</t>
    </rPh>
    <rPh sb="26" eb="28">
      <t>ニュウリョク</t>
    </rPh>
    <rPh sb="31" eb="32">
      <t>ネガ</t>
    </rPh>
    <rPh sb="38" eb="40">
      <t>キンガク</t>
    </rPh>
    <rPh sb="41" eb="43">
      <t>ゼイコ</t>
    </rPh>
    <rPh sb="43" eb="45">
      <t>キンガク</t>
    </rPh>
    <rPh sb="46" eb="48">
      <t>ニュウリョク</t>
    </rPh>
    <rPh sb="48" eb="49">
      <t>クダ</t>
    </rPh>
    <rPh sb="54" eb="56">
      <t>ハッコウ</t>
    </rPh>
    <rPh sb="56" eb="57">
      <t>スウ</t>
    </rPh>
    <rPh sb="64" eb="66">
      <t>キョウリョク</t>
    </rPh>
    <rPh sb="66" eb="68">
      <t>カイシャ</t>
    </rPh>
    <rPh sb="68" eb="69">
      <t>ヒカ</t>
    </rPh>
    <rPh sb="72" eb="74">
      <t>サギョウ</t>
    </rPh>
    <rPh sb="74" eb="75">
      <t>ショ</t>
    </rPh>
    <rPh sb="75" eb="76">
      <t>ヒカ</t>
    </rPh>
    <rPh sb="78" eb="80">
      <t>ホンシャ</t>
    </rPh>
    <rPh sb="80" eb="81">
      <t>ヒカ</t>
    </rPh>
    <rPh sb="82" eb="84">
      <t>イジョウ</t>
    </rPh>
    <rPh sb="85" eb="86">
      <t>ブ</t>
    </rPh>
    <rPh sb="86" eb="88">
      <t>ハッコウ</t>
    </rPh>
    <rPh sb="89" eb="90">
      <t>ウエ</t>
    </rPh>
    <rPh sb="93" eb="94">
      <t>ブ</t>
    </rPh>
    <rPh sb="94" eb="96">
      <t>テイシュツ</t>
    </rPh>
    <rPh sb="97" eb="98">
      <t>ネガ</t>
    </rPh>
    <phoneticPr fontId="1"/>
  </si>
  <si>
    <t>R5年9月改正版</t>
    <rPh sb="2" eb="3">
      <t>ネン</t>
    </rPh>
    <rPh sb="4" eb="5">
      <t>ガツ</t>
    </rPh>
    <rPh sb="5" eb="7">
      <t>カイセイ</t>
    </rPh>
    <rPh sb="7" eb="8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</si>
</sst>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00000"/>
      </left>
      <right style="thin">
        <color rgb="FFC00000"/>
      </right>
      <top/>
      <bottom style="medium">
        <color indexed="64"/>
      </bottom>
      <diagonal/>
    </border>
    <border>
      <left style="thin">
        <color rgb="FFC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C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15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3" fillId="0" borderId="15" xfId="0" applyFont="1" applyBorder="1">
      <alignment vertical="center"/>
    </xf>
    <xf numFmtId="0" fontId="0" fillId="0" borderId="36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10" fillId="0" borderId="0" xfId="0" applyFont="1" applyAlignment="1">
      <alignment vertical="top" shrinkToFit="1"/>
    </xf>
    <xf numFmtId="0" fontId="10" fillId="0" borderId="0" xfId="0" applyFont="1" applyAlignment="1">
      <alignment vertical="top" wrapText="1" shrinkToFit="1"/>
    </xf>
    <xf numFmtId="0" fontId="0" fillId="0" borderId="50" xfId="0" applyBorder="1" applyAlignment="1">
      <alignment horizontal="center" vertical="center" shrinkToFit="1"/>
    </xf>
    <xf numFmtId="0" fontId="0" fillId="0" borderId="85" xfId="0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0" fillId="0" borderId="82" xfId="0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2" borderId="15" xfId="0" applyFill="1" applyBorder="1" applyAlignment="1">
      <alignment vertical="center" shrinkToFit="1"/>
    </xf>
    <xf numFmtId="0" fontId="3" fillId="2" borderId="70" xfId="0" applyFont="1" applyFill="1" applyBorder="1" applyAlignment="1">
      <alignment horizontal="center" vertical="center" shrinkToFit="1"/>
    </xf>
    <xf numFmtId="0" fontId="3" fillId="2" borderId="71" xfId="0" applyFont="1" applyFill="1" applyBorder="1" applyAlignment="1">
      <alignment horizontal="center" vertical="center" shrinkToFit="1"/>
    </xf>
    <xf numFmtId="0" fontId="0" fillId="2" borderId="62" xfId="0" applyFill="1" applyBorder="1" applyAlignment="1">
      <alignment horizontal="center" vertical="center" shrinkToFit="1"/>
    </xf>
    <xf numFmtId="0" fontId="0" fillId="2" borderId="63" xfId="0" applyFill="1" applyBorder="1" applyAlignment="1">
      <alignment horizontal="center" vertical="center" shrinkToFit="1"/>
    </xf>
    <xf numFmtId="0" fontId="0" fillId="2" borderId="64" xfId="0" applyFill="1" applyBorder="1" applyAlignment="1">
      <alignment horizontal="center" vertical="center" shrinkToFit="1"/>
    </xf>
    <xf numFmtId="0" fontId="0" fillId="2" borderId="36" xfId="0" applyFill="1" applyBorder="1" applyAlignment="1">
      <alignment horizontal="right" vertical="center" shrinkToFit="1"/>
    </xf>
    <xf numFmtId="0" fontId="10" fillId="0" borderId="0" xfId="0" applyFont="1" applyAlignment="1">
      <alignment vertical="center" shrinkToFit="1"/>
    </xf>
    <xf numFmtId="0" fontId="5" fillId="0" borderId="0" xfId="0" applyFont="1" applyAlignment="1">
      <alignment shrinkToFit="1"/>
    </xf>
    <xf numFmtId="0" fontId="15" fillId="0" borderId="0" xfId="0" applyFont="1" applyAlignment="1">
      <alignment horizontal="right" vertical="center" shrinkToFit="1"/>
    </xf>
    <xf numFmtId="0" fontId="9" fillId="0" borderId="89" xfId="0" applyFont="1" applyBorder="1" applyAlignment="1">
      <alignment horizontal="center" vertical="center" textRotation="255" shrinkToFit="1"/>
    </xf>
    <xf numFmtId="0" fontId="0" fillId="2" borderId="88" xfId="0" applyFill="1" applyBorder="1" applyAlignment="1">
      <alignment horizontal="left" vertical="center" indent="1" shrinkToFit="1"/>
    </xf>
    <xf numFmtId="0" fontId="0" fillId="2" borderId="5" xfId="0" applyFill="1" applyBorder="1" applyAlignment="1">
      <alignment horizontal="left" vertical="center" indent="1" shrinkToFit="1"/>
    </xf>
    <xf numFmtId="0" fontId="0" fillId="2" borderId="6" xfId="0" applyFill="1" applyBorder="1" applyAlignment="1">
      <alignment horizontal="left" vertical="center" indent="1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2" fillId="0" borderId="75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0" fillId="2" borderId="12" xfId="0" applyFill="1" applyBorder="1" applyAlignment="1">
      <alignment horizontal="left" vertical="center" indent="1" shrinkToFit="1"/>
    </xf>
    <xf numFmtId="0" fontId="0" fillId="2" borderId="0" xfId="0" applyFill="1" applyAlignment="1">
      <alignment horizontal="left" vertical="center" indent="1" shrinkToFit="1"/>
    </xf>
    <xf numFmtId="0" fontId="0" fillId="2" borderId="8" xfId="0" applyFill="1" applyBorder="1" applyAlignment="1">
      <alignment horizontal="left" vertical="center" indent="1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0" fillId="0" borderId="89" xfId="0" applyFont="1" applyBorder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87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0" fillId="2" borderId="14" xfId="0" applyFill="1" applyBorder="1" applyAlignment="1">
      <alignment horizontal="left" vertical="center" indent="1" shrinkToFit="1"/>
    </xf>
    <xf numFmtId="0" fontId="0" fillId="2" borderId="15" xfId="0" applyFill="1" applyBorder="1" applyAlignment="1">
      <alignment horizontal="left" vertical="center" indent="1" shrinkToFit="1"/>
    </xf>
    <xf numFmtId="0" fontId="0" fillId="2" borderId="33" xfId="0" applyFill="1" applyBorder="1" applyAlignment="1">
      <alignment horizontal="left" vertical="center" indent="1" shrinkToFit="1"/>
    </xf>
    <xf numFmtId="0" fontId="0" fillId="2" borderId="24" xfId="0" applyFill="1" applyBorder="1" applyAlignment="1">
      <alignment horizontal="left" vertical="center" indent="1" shrinkToFit="1"/>
    </xf>
    <xf numFmtId="0" fontId="0" fillId="2" borderId="22" xfId="0" applyFill="1" applyBorder="1" applyAlignment="1">
      <alignment horizontal="left" vertical="center" indent="1" shrinkToFit="1"/>
    </xf>
    <xf numFmtId="0" fontId="0" fillId="2" borderId="87" xfId="0" applyFill="1" applyBorder="1" applyAlignment="1">
      <alignment horizontal="left" vertical="center" indent="1" shrinkToFit="1"/>
    </xf>
    <xf numFmtId="0" fontId="7" fillId="2" borderId="15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shrinkToFit="1"/>
    </xf>
    <xf numFmtId="0" fontId="12" fillId="0" borderId="39" xfId="0" applyFont="1" applyBorder="1" applyAlignment="1">
      <alignment horizontal="center" vertical="center" shrinkToFit="1"/>
    </xf>
    <xf numFmtId="38" fontId="0" fillId="0" borderId="36" xfId="1" applyFont="1" applyFill="1" applyBorder="1" applyAlignment="1">
      <alignment vertical="center" shrinkToFit="1"/>
    </xf>
    <xf numFmtId="38" fontId="0" fillId="0" borderId="37" xfId="1" applyFont="1" applyFill="1" applyBorder="1" applyAlignment="1">
      <alignment vertical="center" shrinkToFit="1"/>
    </xf>
    <xf numFmtId="0" fontId="0" fillId="2" borderId="75" xfId="0" applyFill="1" applyBorder="1" applyAlignment="1">
      <alignment horizontal="left" vertical="center" indent="1" shrinkToFit="1"/>
    </xf>
    <xf numFmtId="0" fontId="0" fillId="2" borderId="36" xfId="0" applyFill="1" applyBorder="1" applyAlignment="1">
      <alignment horizontal="left" vertical="center" indent="1" shrinkToFit="1"/>
    </xf>
    <xf numFmtId="0" fontId="0" fillId="2" borderId="36" xfId="0" applyFill="1" applyBorder="1" applyAlignment="1">
      <alignment vertical="center" shrinkToFit="1"/>
    </xf>
    <xf numFmtId="0" fontId="0" fillId="2" borderId="37" xfId="0" applyFill="1" applyBorder="1" applyAlignment="1">
      <alignment vertical="center" shrinkToFit="1"/>
    </xf>
    <xf numFmtId="38" fontId="0" fillId="2" borderId="1" xfId="1" applyFont="1" applyFill="1" applyBorder="1" applyAlignment="1">
      <alignment vertical="center" shrinkToFit="1"/>
    </xf>
    <xf numFmtId="38" fontId="0" fillId="2" borderId="2" xfId="1" applyFont="1" applyFill="1" applyBorder="1" applyAlignment="1">
      <alignment vertical="center" shrinkToFit="1"/>
    </xf>
    <xf numFmtId="38" fontId="0" fillId="2" borderId="19" xfId="1" applyFont="1" applyFill="1" applyBorder="1" applyAlignment="1">
      <alignment vertical="center" shrinkToFit="1"/>
    </xf>
    <xf numFmtId="38" fontId="0" fillId="2" borderId="20" xfId="1" applyFont="1" applyFill="1" applyBorder="1" applyAlignment="1">
      <alignment vertical="center" shrinkToFit="1"/>
    </xf>
    <xf numFmtId="38" fontId="0" fillId="0" borderId="2" xfId="1" applyFont="1" applyFill="1" applyBorder="1" applyAlignment="1">
      <alignment vertical="center" shrinkToFit="1"/>
    </xf>
    <xf numFmtId="38" fontId="0" fillId="0" borderId="3" xfId="1" applyFont="1" applyFill="1" applyBorder="1" applyAlignment="1">
      <alignment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68" xfId="0" applyFont="1" applyBorder="1" applyAlignment="1">
      <alignment horizontal="center" vertical="center" shrinkToFit="1"/>
    </xf>
    <xf numFmtId="0" fontId="12" fillId="0" borderId="69" xfId="0" applyFont="1" applyBorder="1" applyAlignment="1">
      <alignment horizontal="center" vertical="center" shrinkToFit="1"/>
    </xf>
    <xf numFmtId="0" fontId="9" fillId="0" borderId="65" xfId="0" applyFont="1" applyBorder="1" applyAlignment="1">
      <alignment shrinkToFit="1"/>
    </xf>
    <xf numFmtId="0" fontId="12" fillId="0" borderId="40" xfId="0" applyFont="1" applyBorder="1" applyAlignment="1">
      <alignment horizontal="center" vertical="center" shrinkToFit="1"/>
    </xf>
    <xf numFmtId="38" fontId="0" fillId="2" borderId="15" xfId="1" applyFont="1" applyFill="1" applyBorder="1" applyAlignment="1">
      <alignment vertical="center" shrinkToFit="1"/>
    </xf>
    <xf numFmtId="38" fontId="0" fillId="2" borderId="33" xfId="1" applyFont="1" applyFill="1" applyBorder="1" applyAlignment="1">
      <alignment vertical="center" shrinkToFit="1"/>
    </xf>
    <xf numFmtId="0" fontId="0" fillId="2" borderId="24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9" fontId="0" fillId="2" borderId="15" xfId="1" applyNumberFormat="1" applyFont="1" applyFill="1" applyBorder="1" applyAlignment="1">
      <alignment vertical="center" shrinkToFit="1"/>
    </xf>
    <xf numFmtId="9" fontId="0" fillId="2" borderId="33" xfId="1" applyNumberFormat="1" applyFont="1" applyFill="1" applyBorder="1" applyAlignment="1">
      <alignment vertical="center" shrinkToFit="1"/>
    </xf>
    <xf numFmtId="0" fontId="12" fillId="0" borderId="58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12" fillId="0" borderId="66" xfId="0" applyFont="1" applyBorder="1" applyAlignment="1">
      <alignment horizontal="center" vertical="center" shrinkToFit="1"/>
    </xf>
    <xf numFmtId="0" fontId="0" fillId="2" borderId="76" xfId="0" applyFill="1" applyBorder="1" applyAlignment="1">
      <alignment horizontal="left" vertical="center" indent="1" shrinkToFit="1"/>
    </xf>
    <xf numFmtId="0" fontId="0" fillId="2" borderId="59" xfId="0" applyFill="1" applyBorder="1" applyAlignment="1">
      <alignment horizontal="left" vertical="center" indent="1" shrinkToFit="1"/>
    </xf>
    <xf numFmtId="0" fontId="0" fillId="2" borderId="67" xfId="0" applyFill="1" applyBorder="1" applyAlignment="1">
      <alignment horizontal="left" vertical="center" indent="1" shrinkToFit="1"/>
    </xf>
    <xf numFmtId="38" fontId="0" fillId="0" borderId="15" xfId="1" applyFont="1" applyFill="1" applyBorder="1" applyAlignment="1">
      <alignment vertical="center" shrinkToFit="1"/>
    </xf>
    <xf numFmtId="38" fontId="0" fillId="0" borderId="33" xfId="1" applyFont="1" applyFill="1" applyBorder="1" applyAlignment="1">
      <alignment vertical="center" shrinkToFit="1"/>
    </xf>
    <xf numFmtId="0" fontId="12" fillId="0" borderId="72" xfId="0" applyFont="1" applyBorder="1" applyAlignment="1">
      <alignment horizontal="center" vertical="center" shrinkToFit="1"/>
    </xf>
    <xf numFmtId="0" fontId="12" fillId="0" borderId="73" xfId="0" applyFont="1" applyBorder="1" applyAlignment="1">
      <alignment horizontal="center" vertical="center" shrinkToFit="1"/>
    </xf>
    <xf numFmtId="0" fontId="12" fillId="0" borderId="74" xfId="0" applyFont="1" applyBorder="1" applyAlignment="1">
      <alignment horizontal="center" vertical="center" shrinkToFit="1"/>
    </xf>
    <xf numFmtId="0" fontId="0" fillId="2" borderId="77" xfId="0" applyFill="1" applyBorder="1" applyAlignment="1">
      <alignment horizontal="left" vertical="center" indent="1" shrinkToFit="1"/>
    </xf>
    <xf numFmtId="0" fontId="0" fillId="2" borderId="73" xfId="0" applyFill="1" applyBorder="1" applyAlignment="1">
      <alignment horizontal="left" vertical="center" indent="1" shrinkToFit="1"/>
    </xf>
    <xf numFmtId="0" fontId="0" fillId="2" borderId="78" xfId="0" applyFill="1" applyBorder="1" applyAlignment="1">
      <alignment horizontal="left" vertical="center" indent="1" shrinkToFit="1"/>
    </xf>
    <xf numFmtId="38" fontId="0" fillId="2" borderId="0" xfId="1" applyFont="1" applyFill="1" applyBorder="1" applyAlignment="1">
      <alignment vertical="center" shrinkToFit="1"/>
    </xf>
    <xf numFmtId="38" fontId="0" fillId="2" borderId="8" xfId="1" applyFont="1" applyFill="1" applyBorder="1" applyAlignment="1">
      <alignment vertical="center" shrinkToFit="1"/>
    </xf>
    <xf numFmtId="38" fontId="0" fillId="0" borderId="44" xfId="1" applyFont="1" applyFill="1" applyBorder="1" applyAlignment="1">
      <alignment vertical="center" shrinkToFit="1"/>
    </xf>
    <xf numFmtId="38" fontId="0" fillId="0" borderId="45" xfId="1" applyFont="1" applyFill="1" applyBorder="1" applyAlignment="1">
      <alignment vertical="center" shrinkToFit="1"/>
    </xf>
    <xf numFmtId="38" fontId="0" fillId="0" borderId="46" xfId="1" applyFont="1" applyFill="1" applyBorder="1" applyAlignment="1">
      <alignment vertical="center" shrinkToFit="1"/>
    </xf>
    <xf numFmtId="0" fontId="10" fillId="0" borderId="52" xfId="0" applyFont="1" applyBorder="1" applyAlignment="1">
      <alignment vertical="top" wrapText="1" shrinkToFit="1"/>
    </xf>
    <xf numFmtId="0" fontId="10" fillId="0" borderId="53" xfId="0" applyFont="1" applyBorder="1" applyAlignment="1">
      <alignment vertical="top" wrapText="1" shrinkToFit="1"/>
    </xf>
    <xf numFmtId="0" fontId="10" fillId="0" borderId="54" xfId="0" applyFont="1" applyBorder="1" applyAlignment="1">
      <alignment vertical="top" wrapText="1" shrinkToFit="1"/>
    </xf>
    <xf numFmtId="0" fontId="10" fillId="0" borderId="55" xfId="0" applyFont="1" applyBorder="1" applyAlignment="1">
      <alignment vertical="top" wrapText="1" shrinkToFit="1"/>
    </xf>
    <xf numFmtId="0" fontId="10" fillId="0" borderId="0" xfId="0" applyFont="1" applyAlignment="1">
      <alignment vertical="top" wrapText="1" shrinkToFit="1"/>
    </xf>
    <xf numFmtId="0" fontId="10" fillId="0" borderId="56" xfId="0" applyFont="1" applyBorder="1" applyAlignment="1">
      <alignment vertical="top" wrapText="1" shrinkToFit="1"/>
    </xf>
    <xf numFmtId="0" fontId="10" fillId="0" borderId="57" xfId="0" applyFont="1" applyBorder="1" applyAlignment="1">
      <alignment vertical="top" wrapText="1" shrinkToFit="1"/>
    </xf>
    <xf numFmtId="0" fontId="10" fillId="0" borderId="48" xfId="0" applyFont="1" applyBorder="1" applyAlignment="1">
      <alignment vertical="top" wrapText="1" shrinkToFit="1"/>
    </xf>
    <xf numFmtId="0" fontId="10" fillId="0" borderId="49" xfId="0" applyFont="1" applyBorder="1" applyAlignment="1">
      <alignment vertical="top" wrapText="1" shrinkToFit="1"/>
    </xf>
    <xf numFmtId="0" fontId="12" fillId="0" borderId="41" xfId="0" applyFont="1" applyBorder="1" applyAlignment="1">
      <alignment horizontal="center" vertical="center" shrinkToFit="1"/>
    </xf>
    <xf numFmtId="38" fontId="0" fillId="0" borderId="34" xfId="1" applyFont="1" applyFill="1" applyBorder="1" applyAlignment="1">
      <alignment vertical="center" shrinkToFit="1"/>
    </xf>
    <xf numFmtId="38" fontId="0" fillId="0" borderId="17" xfId="1" applyFont="1" applyFill="1" applyBorder="1" applyAlignment="1">
      <alignment vertical="center" shrinkToFit="1"/>
    </xf>
    <xf numFmtId="38" fontId="0" fillId="0" borderId="18" xfId="1" applyFont="1" applyFill="1" applyBorder="1" applyAlignment="1">
      <alignment vertical="center" shrinkToFit="1"/>
    </xf>
    <xf numFmtId="0" fontId="12" fillId="0" borderId="60" xfId="0" applyFont="1" applyBorder="1" applyAlignment="1">
      <alignment horizontal="center" vertical="center" shrinkToFit="1"/>
    </xf>
    <xf numFmtId="0" fontId="0" fillId="2" borderId="12" xfId="0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12" fillId="0" borderId="84" xfId="0" applyFont="1" applyBorder="1" applyAlignment="1">
      <alignment horizontal="center" vertical="center" shrinkToFit="1"/>
    </xf>
    <xf numFmtId="38" fontId="0" fillId="0" borderId="77" xfId="1" applyFont="1" applyFill="1" applyBorder="1" applyAlignment="1">
      <alignment vertical="center" shrinkToFit="1"/>
    </xf>
    <xf numFmtId="38" fontId="0" fillId="0" borderId="73" xfId="1" applyFont="1" applyFill="1" applyBorder="1" applyAlignment="1">
      <alignment vertical="center" shrinkToFit="1"/>
    </xf>
    <xf numFmtId="38" fontId="0" fillId="0" borderId="78" xfId="1" applyFont="1" applyFill="1" applyBorder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0" fillId="2" borderId="15" xfId="0" applyFill="1" applyBorder="1" applyAlignment="1">
      <alignment vertical="center" shrinkToFit="1"/>
    </xf>
    <xf numFmtId="0" fontId="0" fillId="2" borderId="16" xfId="0" applyFill="1" applyBorder="1" applyAlignment="1">
      <alignment vertical="center" shrinkToFit="1"/>
    </xf>
    <xf numFmtId="38" fontId="0" fillId="0" borderId="42" xfId="1" applyFont="1" applyFill="1" applyBorder="1" applyAlignment="1">
      <alignment vertical="center" shrinkToFit="1"/>
    </xf>
    <xf numFmtId="38" fontId="0" fillId="0" borderId="43" xfId="1" applyFont="1" applyFill="1" applyBorder="1" applyAlignment="1">
      <alignment vertical="center" shrinkToFit="1"/>
    </xf>
    <xf numFmtId="38" fontId="0" fillId="0" borderId="86" xfId="1" applyFont="1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12" fillId="0" borderId="47" xfId="0" applyFont="1" applyBorder="1" applyAlignment="1">
      <alignment horizontal="center" vertical="center" shrinkToFit="1"/>
    </xf>
    <xf numFmtId="0" fontId="12" fillId="0" borderId="48" xfId="0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center" vertical="center" shrinkToFit="1"/>
    </xf>
    <xf numFmtId="9" fontId="0" fillId="2" borderId="48" xfId="2" applyFont="1" applyFill="1" applyBorder="1" applyAlignment="1">
      <alignment horizontal="right" vertical="center" shrinkToFit="1"/>
    </xf>
    <xf numFmtId="9" fontId="0" fillId="2" borderId="51" xfId="2" applyFont="1" applyFill="1" applyBorder="1" applyAlignment="1">
      <alignment horizontal="right" vertical="center" shrinkToFit="1"/>
    </xf>
    <xf numFmtId="0" fontId="12" fillId="0" borderId="79" xfId="0" applyFont="1" applyBorder="1" applyAlignment="1">
      <alignment horizontal="center" vertical="center" shrinkToFit="1"/>
    </xf>
    <xf numFmtId="0" fontId="12" fillId="0" borderId="80" xfId="0" applyFont="1" applyBorder="1" applyAlignment="1">
      <alignment horizontal="center" vertical="center" shrinkToFit="1"/>
    </xf>
    <xf numFmtId="0" fontId="12" fillId="0" borderId="81" xfId="0" applyFont="1" applyBorder="1" applyAlignment="1">
      <alignment horizontal="center" vertical="center" shrinkToFit="1"/>
    </xf>
    <xf numFmtId="38" fontId="0" fillId="0" borderId="80" xfId="1" applyFont="1" applyFill="1" applyBorder="1" applyAlignment="1">
      <alignment horizontal="right" vertical="center" shrinkToFit="1"/>
    </xf>
    <xf numFmtId="38" fontId="0" fillId="0" borderId="83" xfId="1" applyFont="1" applyFill="1" applyBorder="1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9" fillId="0" borderId="53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right" vertical="center" shrinkToFit="1"/>
    </xf>
    <xf numFmtId="0" fontId="9" fillId="0" borderId="53" xfId="0" applyFont="1" applyBorder="1" applyAlignment="1">
      <alignment horizontal="right" vertical="center" shrinkToFit="1"/>
    </xf>
    <xf numFmtId="0" fontId="9" fillId="0" borderId="54" xfId="0" applyFont="1" applyBorder="1" applyAlignment="1">
      <alignment horizontal="right" vertical="center" shrinkToFit="1"/>
    </xf>
    <xf numFmtId="0" fontId="9" fillId="0" borderId="55" xfId="0" applyFont="1" applyBorder="1" applyAlignment="1">
      <alignment horizontal="right" vertical="center" shrinkToFit="1"/>
    </xf>
    <xf numFmtId="0" fontId="9" fillId="0" borderId="0" xfId="0" applyFont="1" applyAlignment="1">
      <alignment horizontal="right" vertical="center" shrinkToFit="1"/>
    </xf>
    <xf numFmtId="0" fontId="9" fillId="0" borderId="56" xfId="0" applyFont="1" applyBorder="1" applyAlignment="1">
      <alignment horizontal="right" vertical="center" shrinkToFit="1"/>
    </xf>
    <xf numFmtId="0" fontId="9" fillId="0" borderId="57" xfId="0" applyFont="1" applyBorder="1" applyAlignment="1">
      <alignment horizontal="right" vertical="center" shrinkToFit="1"/>
    </xf>
    <xf numFmtId="0" fontId="9" fillId="0" borderId="48" xfId="0" applyFont="1" applyBorder="1" applyAlignment="1">
      <alignment horizontal="right" vertical="center" shrinkToFit="1"/>
    </xf>
    <xf numFmtId="0" fontId="9" fillId="0" borderId="49" xfId="0" applyFont="1" applyBorder="1" applyAlignment="1">
      <alignment horizontal="right" vertical="center" shrinkToFit="1"/>
    </xf>
    <xf numFmtId="0" fontId="9" fillId="0" borderId="90" xfId="0" applyFont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13" fillId="0" borderId="52" xfId="0" applyFont="1" applyBorder="1" applyAlignment="1">
      <alignment horizontal="center" vertical="center" wrapText="1" shrinkToFit="1"/>
    </xf>
    <xf numFmtId="0" fontId="14" fillId="0" borderId="53" xfId="0" applyFont="1" applyBorder="1" applyAlignment="1">
      <alignment horizontal="center" vertical="center" wrapText="1" shrinkToFit="1"/>
    </xf>
    <xf numFmtId="0" fontId="14" fillId="0" borderId="54" xfId="0" applyFont="1" applyBorder="1" applyAlignment="1">
      <alignment horizontal="center" vertical="center" wrapText="1" shrinkToFit="1"/>
    </xf>
    <xf numFmtId="0" fontId="14" fillId="0" borderId="57" xfId="0" applyFont="1" applyBorder="1" applyAlignment="1">
      <alignment horizontal="center" vertical="center" wrapText="1" shrinkToFit="1"/>
    </xf>
    <xf numFmtId="0" fontId="14" fillId="0" borderId="48" xfId="0" applyFont="1" applyBorder="1" applyAlignment="1">
      <alignment horizontal="center" vertical="center" wrapText="1" shrinkToFit="1"/>
    </xf>
    <xf numFmtId="0" fontId="14" fillId="0" borderId="49" xfId="0" applyFont="1" applyBorder="1" applyAlignment="1">
      <alignment horizontal="center" vertical="center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</xdr:colOff>
      <xdr:row>21</xdr:row>
      <xdr:rowOff>152400</xdr:rowOff>
    </xdr:from>
    <xdr:to>
      <xdr:col>22</xdr:col>
      <xdr:colOff>0</xdr:colOff>
      <xdr:row>21</xdr:row>
      <xdr:rowOff>152400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3913E2FF-E4F1-4DEE-97C4-8BCC4A5EC15B}"/>
            </a:ext>
          </a:extLst>
        </xdr:cNvPr>
        <xdr:cNvCxnSpPr/>
      </xdr:nvCxnSpPr>
      <xdr:spPr>
        <a:xfrm>
          <a:off x="3952875" y="5191125"/>
          <a:ext cx="35242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32</xdr:row>
      <xdr:rowOff>85724</xdr:rowOff>
    </xdr:from>
    <xdr:to>
      <xdr:col>53</xdr:col>
      <xdr:colOff>61796</xdr:colOff>
      <xdr:row>57</xdr:row>
      <xdr:rowOff>104774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84E8172F-9350-4E89-BDDE-8673EDB59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401049"/>
          <a:ext cx="9882071" cy="5972175"/>
        </a:xfrm>
        <a:prstGeom prst="rect">
          <a:avLst/>
        </a:prstGeom>
      </xdr:spPr>
    </xdr:pic>
    <xdr:clientData/>
  </xdr:twoCellAnchor>
  <xdr:twoCellAnchor>
    <xdr:from>
      <xdr:col>20</xdr:col>
      <xdr:colOff>9525</xdr:colOff>
      <xdr:row>21</xdr:row>
      <xdr:rowOff>152400</xdr:rowOff>
    </xdr:from>
    <xdr:to>
      <xdr:col>22</xdr:col>
      <xdr:colOff>0</xdr:colOff>
      <xdr:row>21</xdr:row>
      <xdr:rowOff>152400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9DB7ACA1-27B0-477A-AFE6-11F1329D32F5}"/>
            </a:ext>
          </a:extLst>
        </xdr:cNvPr>
        <xdr:cNvCxnSpPr/>
      </xdr:nvCxnSpPr>
      <xdr:spPr>
        <a:xfrm>
          <a:off x="3952875" y="5314950"/>
          <a:ext cx="35242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180975</xdr:colOff>
      <xdr:row>0</xdr:row>
      <xdr:rowOff>85726</xdr:rowOff>
    </xdr:from>
    <xdr:to>
      <xdr:col>6</xdr:col>
      <xdr:colOff>38100</xdr:colOff>
      <xdr:row>4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46566AC-6494-65E1-F117-1717F427CC5C}"/>
            </a:ext>
          </a:extLst>
        </xdr:cNvPr>
        <xdr:cNvSpPr txBox="1"/>
      </xdr:nvSpPr>
      <xdr:spPr>
        <a:xfrm>
          <a:off x="180975" y="85726"/>
          <a:ext cx="1257300" cy="581024"/>
        </a:xfrm>
        <a:prstGeom prst="rect">
          <a:avLst/>
        </a:prstGeom>
        <a:solidFill>
          <a:schemeClr val="lt1"/>
        </a:solidFill>
        <a:ln w="3810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記入例</a:t>
          </a:r>
        </a:p>
      </xdr:txBody>
    </xdr:sp>
    <xdr:clientData/>
  </xdr:twoCellAnchor>
  <xdr:twoCellAnchor>
    <xdr:from>
      <xdr:col>32</xdr:col>
      <xdr:colOff>133349</xdr:colOff>
      <xdr:row>7</xdr:row>
      <xdr:rowOff>0</xdr:rowOff>
    </xdr:from>
    <xdr:to>
      <xdr:col>42</xdr:col>
      <xdr:colOff>19050</xdr:colOff>
      <xdr:row>8</xdr:row>
      <xdr:rowOff>142875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E362AD5D-3513-52F7-0CFF-1325F639AB92}"/>
            </a:ext>
          </a:extLst>
        </xdr:cNvPr>
        <xdr:cNvSpPr/>
      </xdr:nvSpPr>
      <xdr:spPr>
        <a:xfrm>
          <a:off x="6248399" y="1276350"/>
          <a:ext cx="1695451" cy="409575"/>
        </a:xfrm>
        <a:prstGeom prst="wedgeRoundRectCallout">
          <a:avLst>
            <a:gd name="adj1" fmla="val -66104"/>
            <a:gd name="adj2" fmla="val -15367"/>
            <a:gd name="adj3" fmla="val 16667"/>
          </a:avLst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請求締日を入力下さい</a:t>
          </a:r>
        </a:p>
      </xdr:txBody>
    </xdr:sp>
    <xdr:clientData/>
  </xdr:twoCellAnchor>
  <xdr:twoCellAnchor>
    <xdr:from>
      <xdr:col>0</xdr:col>
      <xdr:colOff>352426</xdr:colOff>
      <xdr:row>6</xdr:row>
      <xdr:rowOff>142875</xdr:rowOff>
    </xdr:from>
    <xdr:to>
      <xdr:col>14</xdr:col>
      <xdr:colOff>76200</xdr:colOff>
      <xdr:row>9</xdr:row>
      <xdr:rowOff>114299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16609A33-A290-4F49-AC7F-181C9B773CB0}"/>
            </a:ext>
          </a:extLst>
        </xdr:cNvPr>
        <xdr:cNvSpPr/>
      </xdr:nvSpPr>
      <xdr:spPr>
        <a:xfrm>
          <a:off x="352426" y="1238250"/>
          <a:ext cx="2571749" cy="628649"/>
        </a:xfrm>
        <a:prstGeom prst="wedgeRoundRectCallout">
          <a:avLst>
            <a:gd name="adj1" fmla="val -19770"/>
            <a:gd name="adj2" fmla="val 63842"/>
            <a:gd name="adj3" fmla="val 16667"/>
          </a:avLst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注文書に記載の</a:t>
          </a:r>
          <a:r>
            <a:rPr kumimoji="1" lang="en-US" altLang="ja-JP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､</a:t>
          </a:r>
          <a:r>
            <a:rPr kumimoji="1" lang="ja-JP" altLang="en-US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番号</a:t>
          </a:r>
          <a:r>
            <a:rPr kumimoji="1" lang="en-US" altLang="ja-JP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､</a:t>
          </a:r>
          <a:r>
            <a:rPr kumimoji="1" lang="ja-JP" altLang="en-US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コード</a:t>
          </a:r>
          <a:r>
            <a:rPr kumimoji="1" lang="en-US" altLang="ja-JP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､</a:t>
          </a: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工事名</a:t>
          </a:r>
          <a:r>
            <a:rPr kumimoji="1" lang="en-US" altLang="ja-JP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､</a:t>
          </a:r>
          <a:r>
            <a:rPr kumimoji="1" lang="ja-JP" altLang="en-US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契約金額を入力下さい</a:t>
          </a:r>
        </a:p>
      </xdr:txBody>
    </xdr:sp>
    <xdr:clientData/>
  </xdr:twoCellAnchor>
  <xdr:twoCellAnchor>
    <xdr:from>
      <xdr:col>9</xdr:col>
      <xdr:colOff>95250</xdr:colOff>
      <xdr:row>14</xdr:row>
      <xdr:rowOff>228601</xdr:rowOff>
    </xdr:from>
    <xdr:to>
      <xdr:col>24</xdr:col>
      <xdr:colOff>19050</xdr:colOff>
      <xdr:row>15</xdr:row>
      <xdr:rowOff>200026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AF84FC8F-1B1D-4D13-A8B9-D1584482B3A4}"/>
            </a:ext>
          </a:extLst>
        </xdr:cNvPr>
        <xdr:cNvSpPr/>
      </xdr:nvSpPr>
      <xdr:spPr>
        <a:xfrm>
          <a:off x="2038350" y="3248026"/>
          <a:ext cx="2647950" cy="285750"/>
        </a:xfrm>
        <a:prstGeom prst="wedgeRoundRectCallout">
          <a:avLst>
            <a:gd name="adj1" fmla="val -17525"/>
            <a:gd name="adj2" fmla="val -106064"/>
            <a:gd name="adj3" fmla="val 16667"/>
          </a:avLst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変更契約がある場合のみ入力下さい</a:t>
          </a:r>
        </a:p>
      </xdr:txBody>
    </xdr:sp>
    <xdr:clientData/>
  </xdr:twoCellAnchor>
  <xdr:twoCellAnchor>
    <xdr:from>
      <xdr:col>10</xdr:col>
      <xdr:colOff>161925</xdr:colOff>
      <xdr:row>0</xdr:row>
      <xdr:rowOff>38101</xdr:rowOff>
    </xdr:from>
    <xdr:to>
      <xdr:col>36</xdr:col>
      <xdr:colOff>161925</xdr:colOff>
      <xdr:row>6</xdr:row>
      <xdr:rowOff>114300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E2457E2C-1B72-44CD-9034-EC1171199557}"/>
            </a:ext>
          </a:extLst>
        </xdr:cNvPr>
        <xdr:cNvSpPr/>
      </xdr:nvSpPr>
      <xdr:spPr>
        <a:xfrm>
          <a:off x="2286000" y="38101"/>
          <a:ext cx="4714875" cy="1171574"/>
        </a:xfrm>
        <a:prstGeom prst="wedgeRoundRectCallout">
          <a:avLst>
            <a:gd name="adj1" fmla="val -20881"/>
            <a:gd name="adj2" fmla="val 49590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　　　　　</a:t>
          </a:r>
          <a:r>
            <a:rPr kumimoji="1" lang="ja-JP" altLang="en-US" sz="16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に入力下さい</a:t>
          </a:r>
          <a:endParaRPr kumimoji="1" lang="en-US" altLang="ja-JP" sz="160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ctr"/>
          <a:r>
            <a:rPr kumimoji="1" lang="ja-JP" altLang="en-US" sz="16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それ以外の部分は自動計算が入力されています</a:t>
          </a:r>
          <a:endParaRPr kumimoji="1" lang="en-US" altLang="ja-JP" sz="160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ctr"/>
          <a:r>
            <a:rPr kumimoji="1" lang="ja-JP" altLang="en-US" sz="16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金額は</a:t>
          </a:r>
          <a:r>
            <a:rPr kumimoji="1" lang="ja-JP" altLang="en-US" sz="1600" u="heavy" baseline="0">
              <a:solidFill>
                <a:schemeClr val="tx1"/>
              </a:solidFill>
              <a:uFill>
                <a:solidFill>
                  <a:schemeClr val="tx1"/>
                </a:solidFill>
              </a:u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税込金額</a:t>
          </a:r>
          <a:r>
            <a:rPr kumimoji="1" lang="ja-JP" altLang="en-US" sz="16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で入力下さい</a:t>
          </a:r>
        </a:p>
      </xdr:txBody>
    </xdr:sp>
    <xdr:clientData/>
  </xdr:twoCellAnchor>
  <xdr:twoCellAnchor>
    <xdr:from>
      <xdr:col>21</xdr:col>
      <xdr:colOff>0</xdr:colOff>
      <xdr:row>16</xdr:row>
      <xdr:rowOff>38099</xdr:rowOff>
    </xdr:from>
    <xdr:to>
      <xdr:col>30</xdr:col>
      <xdr:colOff>47625</xdr:colOff>
      <xdr:row>20</xdr:row>
      <xdr:rowOff>76200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7E878C7A-97C5-4AED-A847-65F0F0F72A1A}"/>
            </a:ext>
          </a:extLst>
        </xdr:cNvPr>
        <xdr:cNvSpPr/>
      </xdr:nvSpPr>
      <xdr:spPr>
        <a:xfrm>
          <a:off x="4124325" y="3676649"/>
          <a:ext cx="1676400" cy="1257301"/>
        </a:xfrm>
        <a:prstGeom prst="wedgeRoundRectCallout">
          <a:avLst>
            <a:gd name="adj1" fmla="val -58679"/>
            <a:gd name="adj2" fmla="val 8281"/>
            <a:gd name="adj3" fmla="val 16667"/>
          </a:avLst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注文書に記載の</a:t>
          </a:r>
          <a:endParaRPr kumimoji="1" lang="en-US" altLang="ja-JP" sz="120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％を入力下さい</a:t>
          </a:r>
          <a:endParaRPr kumimoji="1" lang="en-US" altLang="ja-JP" sz="120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ctr"/>
          <a:r>
            <a:rPr kumimoji="1" lang="en-US" altLang="ja-JP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記載がない場合は</a:t>
          </a:r>
          <a:endParaRPr kumimoji="1" lang="en-US" altLang="ja-JP" sz="120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ctr"/>
          <a:r>
            <a:rPr kumimoji="1" lang="en-US" altLang="ja-JP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100</a:t>
          </a:r>
          <a:r>
            <a:rPr kumimoji="1" lang="ja-JP" altLang="en-US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％と入力下さい</a:t>
          </a:r>
          <a:endParaRPr kumimoji="1" lang="en-US" altLang="ja-JP" sz="120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30</xdr:col>
      <xdr:colOff>123825</xdr:colOff>
      <xdr:row>18</xdr:row>
      <xdr:rowOff>95250</xdr:rowOff>
    </xdr:from>
    <xdr:to>
      <xdr:col>41</xdr:col>
      <xdr:colOff>28576</xdr:colOff>
      <xdr:row>20</xdr:row>
      <xdr:rowOff>161925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728BA23F-176C-4451-841C-5D1CBC2DBB5D}"/>
            </a:ext>
          </a:extLst>
        </xdr:cNvPr>
        <xdr:cNvSpPr/>
      </xdr:nvSpPr>
      <xdr:spPr>
        <a:xfrm>
          <a:off x="5876925" y="4343400"/>
          <a:ext cx="1895476" cy="676275"/>
        </a:xfrm>
        <a:prstGeom prst="wedgeRoundRectCallout">
          <a:avLst>
            <a:gd name="adj1" fmla="val 4490"/>
            <a:gd name="adj2" fmla="val 137828"/>
            <a:gd name="adj3" fmla="val 16667"/>
          </a:avLst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控除金額がある場合のみ入力下さい</a:t>
          </a:r>
          <a:endParaRPr kumimoji="1" lang="en-US" altLang="ja-JP" sz="120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6</xdr:col>
      <xdr:colOff>66676</xdr:colOff>
      <xdr:row>23</xdr:row>
      <xdr:rowOff>161925</xdr:rowOff>
    </xdr:from>
    <xdr:to>
      <xdr:col>21</xdr:col>
      <xdr:colOff>66675</xdr:colOff>
      <xdr:row>27</xdr:row>
      <xdr:rowOff>247650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E4266AF8-66FE-48EC-9CA1-6711CE58FA4B}"/>
            </a:ext>
          </a:extLst>
        </xdr:cNvPr>
        <xdr:cNvSpPr/>
      </xdr:nvSpPr>
      <xdr:spPr>
        <a:xfrm>
          <a:off x="1466851" y="5934075"/>
          <a:ext cx="2724149" cy="1304925"/>
        </a:xfrm>
        <a:prstGeom prst="wedgeRoundRectCallout">
          <a:avLst>
            <a:gd name="adj1" fmla="val -59305"/>
            <a:gd name="adj2" fmla="val -13850"/>
            <a:gd name="adj3" fmla="val 16667"/>
          </a:avLst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控除金額がある場合のみ</a:t>
          </a:r>
          <a:endParaRPr kumimoji="1" lang="en-US" altLang="ja-JP" sz="120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その内訳を入力下さい</a:t>
          </a:r>
          <a:endParaRPr kumimoji="1" lang="en-US" altLang="ja-JP" sz="120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（例）「・斫り工事　○○円</a:t>
          </a:r>
          <a:endParaRPr kumimoji="1" lang="en-US" altLang="ja-JP" sz="120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・産廃処理費　</a:t>
          </a:r>
          <a:r>
            <a:rPr kumimoji="1" lang="en-US" altLang="ja-JP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××</a:t>
          </a:r>
          <a:r>
            <a:rPr kumimoji="1" lang="ja-JP" altLang="en-US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円」</a:t>
          </a:r>
          <a:endParaRPr kumimoji="1" lang="en-US" altLang="ja-JP" sz="120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42</xdr:col>
      <xdr:colOff>152400</xdr:colOff>
      <xdr:row>15</xdr:row>
      <xdr:rowOff>219076</xdr:rowOff>
    </xdr:from>
    <xdr:to>
      <xdr:col>53</xdr:col>
      <xdr:colOff>114300</xdr:colOff>
      <xdr:row>19</xdr:row>
      <xdr:rowOff>171450</xdr:rowOff>
    </xdr:to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AF441C7D-D27B-4AC0-B921-1972D5AB1346}"/>
            </a:ext>
          </a:extLst>
        </xdr:cNvPr>
        <xdr:cNvSpPr/>
      </xdr:nvSpPr>
      <xdr:spPr>
        <a:xfrm>
          <a:off x="8077200" y="3552826"/>
          <a:ext cx="1952625" cy="1171574"/>
        </a:xfrm>
        <a:prstGeom prst="wedgeRoundRectCallout">
          <a:avLst>
            <a:gd name="adj1" fmla="val -56545"/>
            <a:gd name="adj2" fmla="val 3765"/>
            <a:gd name="adj3" fmla="val 16667"/>
          </a:avLst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セルを選択すると「▼」が表示されます</a:t>
          </a:r>
          <a:endParaRPr kumimoji="1" lang="en-US" altLang="ja-JP" sz="120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「▼」をクリックし種類を</a:t>
          </a:r>
          <a:endParaRPr kumimoji="1" lang="en-US" altLang="ja-JP" sz="120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選択下さい</a:t>
          </a:r>
        </a:p>
      </xdr:txBody>
    </xdr:sp>
    <xdr:clientData/>
  </xdr:twoCellAnchor>
  <xdr:twoCellAnchor>
    <xdr:from>
      <xdr:col>41</xdr:col>
      <xdr:colOff>152399</xdr:colOff>
      <xdr:row>21</xdr:row>
      <xdr:rowOff>47625</xdr:rowOff>
    </xdr:from>
    <xdr:to>
      <xdr:col>53</xdr:col>
      <xdr:colOff>85725</xdr:colOff>
      <xdr:row>24</xdr:row>
      <xdr:rowOff>304799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CFA5D554-E739-4823-AE51-B4CD363F9486}"/>
            </a:ext>
          </a:extLst>
        </xdr:cNvPr>
        <xdr:cNvSpPr/>
      </xdr:nvSpPr>
      <xdr:spPr>
        <a:xfrm>
          <a:off x="7896224" y="5210175"/>
          <a:ext cx="2105026" cy="1171574"/>
        </a:xfrm>
        <a:prstGeom prst="wedgeRoundRectCallout">
          <a:avLst>
            <a:gd name="adj1" fmla="val -55567"/>
            <a:gd name="adj2" fmla="val 36286"/>
            <a:gd name="adj3" fmla="val 16667"/>
          </a:avLst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セルを選択すると「▼」が</a:t>
          </a:r>
          <a:endParaRPr kumimoji="1" lang="en-US" altLang="ja-JP" sz="120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表示されます</a:t>
          </a:r>
          <a:endParaRPr kumimoji="1" lang="en-US" altLang="ja-JP" sz="120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「▼」をクリックし適用税率を</a:t>
          </a:r>
          <a:endParaRPr kumimoji="1" lang="en-US" altLang="ja-JP" sz="1200">
            <a:solidFill>
              <a:schemeClr val="tx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ctr"/>
          <a:r>
            <a:rPr kumimoji="1" lang="ja-JP" altLang="en-US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選択下さい</a:t>
          </a:r>
        </a:p>
      </xdr:txBody>
    </xdr:sp>
    <xdr:clientData/>
  </xdr:twoCellAnchor>
  <xdr:twoCellAnchor>
    <xdr:from>
      <xdr:col>15</xdr:col>
      <xdr:colOff>171450</xdr:colOff>
      <xdr:row>0</xdr:row>
      <xdr:rowOff>114300</xdr:rowOff>
    </xdr:from>
    <xdr:to>
      <xdr:col>22</xdr:col>
      <xdr:colOff>95250</xdr:colOff>
      <xdr:row>2</xdr:row>
      <xdr:rowOff>152400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129CC2F5-E6E2-7C42-EAE9-E1895F732E03}"/>
            </a:ext>
          </a:extLst>
        </xdr:cNvPr>
        <xdr:cNvSpPr/>
      </xdr:nvSpPr>
      <xdr:spPr>
        <a:xfrm>
          <a:off x="3200400" y="114300"/>
          <a:ext cx="1200150" cy="323850"/>
        </a:xfrm>
        <a:prstGeom prst="rect">
          <a:avLst/>
        </a:prstGeom>
        <a:solidFill>
          <a:srgbClr val="FFFF99"/>
        </a:solidFill>
        <a:ln>
          <a:solidFill>
            <a:srgbClr val="FFFF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16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黄色の箇所</a:t>
          </a:r>
        </a:p>
      </xdr:txBody>
    </xdr:sp>
    <xdr:clientData/>
  </xdr:twoCellAnchor>
  <xdr:twoCellAnchor>
    <xdr:from>
      <xdr:col>0</xdr:col>
      <xdr:colOff>133349</xdr:colOff>
      <xdr:row>28</xdr:row>
      <xdr:rowOff>38100</xdr:rowOff>
    </xdr:from>
    <xdr:to>
      <xdr:col>16</xdr:col>
      <xdr:colOff>66675</xdr:colOff>
      <xdr:row>30</xdr:row>
      <xdr:rowOff>76199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A36C0B8C-CEDB-4FD7-9B28-6BF42E646EF6}"/>
            </a:ext>
          </a:extLst>
        </xdr:cNvPr>
        <xdr:cNvSpPr txBox="1"/>
      </xdr:nvSpPr>
      <xdr:spPr>
        <a:xfrm>
          <a:off x="133349" y="7334250"/>
          <a:ext cx="3152776" cy="581024"/>
        </a:xfrm>
        <a:prstGeom prst="rect">
          <a:avLst/>
        </a:prstGeom>
        <a:solidFill>
          <a:schemeClr val="lt1"/>
        </a:solidFill>
        <a:ln w="38100" cmpd="sng">
          <a:solidFill>
            <a:schemeClr val="accent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注文書見本（工事用）</a:t>
          </a:r>
        </a:p>
      </xdr:txBody>
    </xdr:sp>
    <xdr:clientData/>
  </xdr:twoCellAnchor>
  <xdr:twoCellAnchor>
    <xdr:from>
      <xdr:col>0</xdr:col>
      <xdr:colOff>142875</xdr:colOff>
      <xdr:row>38</xdr:row>
      <xdr:rowOff>123825</xdr:rowOff>
    </xdr:from>
    <xdr:to>
      <xdr:col>17</xdr:col>
      <xdr:colOff>47625</xdr:colOff>
      <xdr:row>40</xdr:row>
      <xdr:rowOff>38100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BEBC9E24-3F6A-6872-55CF-F56803F395CD}"/>
            </a:ext>
          </a:extLst>
        </xdr:cNvPr>
        <xdr:cNvSpPr/>
      </xdr:nvSpPr>
      <xdr:spPr>
        <a:xfrm>
          <a:off x="142875" y="9867900"/>
          <a:ext cx="3305175" cy="39052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40</xdr:row>
      <xdr:rowOff>95250</xdr:rowOff>
    </xdr:from>
    <xdr:to>
      <xdr:col>23</xdr:col>
      <xdr:colOff>47625</xdr:colOff>
      <xdr:row>41</xdr:row>
      <xdr:rowOff>104775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A59632E4-B948-4BC0-9714-E869B0465CC6}"/>
            </a:ext>
          </a:extLst>
        </xdr:cNvPr>
        <xdr:cNvSpPr/>
      </xdr:nvSpPr>
      <xdr:spPr>
        <a:xfrm>
          <a:off x="142875" y="10315575"/>
          <a:ext cx="4391025" cy="24765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152399</xdr:colOff>
      <xdr:row>43</xdr:row>
      <xdr:rowOff>76200</xdr:rowOff>
    </xdr:from>
    <xdr:to>
      <xdr:col>12</xdr:col>
      <xdr:colOff>171450</xdr:colOff>
      <xdr:row>44</xdr:row>
      <xdr:rowOff>95250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27A5E74A-26E2-4449-ACE7-0E0825A356CA}"/>
            </a:ext>
          </a:extLst>
        </xdr:cNvPr>
        <xdr:cNvSpPr/>
      </xdr:nvSpPr>
      <xdr:spPr>
        <a:xfrm>
          <a:off x="152399" y="11010900"/>
          <a:ext cx="2505076" cy="25717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57151</xdr:colOff>
      <xdr:row>43</xdr:row>
      <xdr:rowOff>95250</xdr:rowOff>
    </xdr:from>
    <xdr:to>
      <xdr:col>53</xdr:col>
      <xdr:colOff>19050</xdr:colOff>
      <xdr:row>44</xdr:row>
      <xdr:rowOff>104775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BAE0FC1D-912C-47E8-8623-4CE66AEE9C64}"/>
            </a:ext>
          </a:extLst>
        </xdr:cNvPr>
        <xdr:cNvSpPr/>
      </xdr:nvSpPr>
      <xdr:spPr>
        <a:xfrm>
          <a:off x="4362451" y="11029950"/>
          <a:ext cx="5572124" cy="24765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39</xdr:row>
      <xdr:rowOff>0</xdr:rowOff>
    </xdr:from>
    <xdr:to>
      <xdr:col>0</xdr:col>
      <xdr:colOff>419100</xdr:colOff>
      <xdr:row>40</xdr:row>
      <xdr:rowOff>95250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113F9E79-34A4-7F50-126B-791ED75D5D0E}"/>
            </a:ext>
          </a:extLst>
        </xdr:cNvPr>
        <xdr:cNvSpPr txBox="1"/>
      </xdr:nvSpPr>
      <xdr:spPr>
        <a:xfrm>
          <a:off x="66675" y="9982200"/>
          <a:ext cx="3524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①</a:t>
          </a:r>
        </a:p>
      </xdr:txBody>
    </xdr:sp>
    <xdr:clientData/>
  </xdr:twoCellAnchor>
  <xdr:twoCellAnchor>
    <xdr:from>
      <xdr:col>4</xdr:col>
      <xdr:colOff>85726</xdr:colOff>
      <xdr:row>39</xdr:row>
      <xdr:rowOff>9526</xdr:rowOff>
    </xdr:from>
    <xdr:to>
      <xdr:col>6</xdr:col>
      <xdr:colOff>76201</xdr:colOff>
      <xdr:row>40</xdr:row>
      <xdr:rowOff>104776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4F739C0-177B-4389-ADF3-44D9DC8A1852}"/>
            </a:ext>
          </a:extLst>
        </xdr:cNvPr>
        <xdr:cNvSpPr txBox="1"/>
      </xdr:nvSpPr>
      <xdr:spPr>
        <a:xfrm>
          <a:off x="1123951" y="9991726"/>
          <a:ext cx="3524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②</a:t>
          </a:r>
        </a:p>
      </xdr:txBody>
    </xdr:sp>
    <xdr:clientData/>
  </xdr:twoCellAnchor>
  <xdr:twoCellAnchor>
    <xdr:from>
      <xdr:col>10</xdr:col>
      <xdr:colOff>9526</xdr:colOff>
      <xdr:row>39</xdr:row>
      <xdr:rowOff>1</xdr:rowOff>
    </xdr:from>
    <xdr:to>
      <xdr:col>12</xdr:col>
      <xdr:colOff>1</xdr:colOff>
      <xdr:row>40</xdr:row>
      <xdr:rowOff>95251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E552AEE4-D4C2-417F-9FC9-4F21FE8C59EC}"/>
            </a:ext>
          </a:extLst>
        </xdr:cNvPr>
        <xdr:cNvSpPr txBox="1"/>
      </xdr:nvSpPr>
      <xdr:spPr>
        <a:xfrm>
          <a:off x="2133601" y="9982201"/>
          <a:ext cx="3524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③</a:t>
          </a:r>
        </a:p>
      </xdr:txBody>
    </xdr:sp>
    <xdr:clientData/>
  </xdr:twoCellAnchor>
  <xdr:twoCellAnchor>
    <xdr:from>
      <xdr:col>8</xdr:col>
      <xdr:colOff>104776</xdr:colOff>
      <xdr:row>40</xdr:row>
      <xdr:rowOff>57151</xdr:rowOff>
    </xdr:from>
    <xdr:to>
      <xdr:col>10</xdr:col>
      <xdr:colOff>95251</xdr:colOff>
      <xdr:row>41</xdr:row>
      <xdr:rowOff>152401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9D117E7F-FBA1-466B-B3DF-EBBE7C0EF9B8}"/>
            </a:ext>
          </a:extLst>
        </xdr:cNvPr>
        <xdr:cNvSpPr txBox="1"/>
      </xdr:nvSpPr>
      <xdr:spPr>
        <a:xfrm>
          <a:off x="1866901" y="10277476"/>
          <a:ext cx="3524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④</a:t>
          </a:r>
        </a:p>
      </xdr:txBody>
    </xdr:sp>
    <xdr:clientData/>
  </xdr:twoCellAnchor>
  <xdr:twoCellAnchor>
    <xdr:from>
      <xdr:col>5</xdr:col>
      <xdr:colOff>171451</xdr:colOff>
      <xdr:row>43</xdr:row>
      <xdr:rowOff>47626</xdr:rowOff>
    </xdr:from>
    <xdr:to>
      <xdr:col>7</xdr:col>
      <xdr:colOff>161926</xdr:colOff>
      <xdr:row>44</xdr:row>
      <xdr:rowOff>142876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30DF5198-CD38-4198-8761-40293FDC57FB}"/>
            </a:ext>
          </a:extLst>
        </xdr:cNvPr>
        <xdr:cNvSpPr txBox="1"/>
      </xdr:nvSpPr>
      <xdr:spPr>
        <a:xfrm>
          <a:off x="1390651" y="10982326"/>
          <a:ext cx="3524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⑤</a:t>
          </a:r>
        </a:p>
      </xdr:txBody>
    </xdr:sp>
    <xdr:clientData/>
  </xdr:twoCellAnchor>
  <xdr:twoCellAnchor>
    <xdr:from>
      <xdr:col>46</xdr:col>
      <xdr:colOff>123826</xdr:colOff>
      <xdr:row>43</xdr:row>
      <xdr:rowOff>47626</xdr:rowOff>
    </xdr:from>
    <xdr:to>
      <xdr:col>48</xdr:col>
      <xdr:colOff>114301</xdr:colOff>
      <xdr:row>44</xdr:row>
      <xdr:rowOff>142876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A02428CA-FF21-4E31-93E9-9AA60D0050AB}"/>
            </a:ext>
          </a:extLst>
        </xdr:cNvPr>
        <xdr:cNvSpPr txBox="1"/>
      </xdr:nvSpPr>
      <xdr:spPr>
        <a:xfrm>
          <a:off x="8772526" y="10982326"/>
          <a:ext cx="3524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⑥</a:t>
          </a:r>
        </a:p>
      </xdr:txBody>
    </xdr:sp>
    <xdr:clientData/>
  </xdr:twoCellAnchor>
  <xdr:twoCellAnchor>
    <xdr:from>
      <xdr:col>0</xdr:col>
      <xdr:colOff>419101</xdr:colOff>
      <xdr:row>10</xdr:row>
      <xdr:rowOff>95251</xdr:rowOff>
    </xdr:from>
    <xdr:to>
      <xdr:col>7</xdr:col>
      <xdr:colOff>114300</xdr:colOff>
      <xdr:row>11</xdr:row>
      <xdr:rowOff>209551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E2403CB6-837F-4A08-8626-0B688C11310A}"/>
            </a:ext>
          </a:extLst>
        </xdr:cNvPr>
        <xdr:cNvSpPr txBox="1"/>
      </xdr:nvSpPr>
      <xdr:spPr>
        <a:xfrm>
          <a:off x="419101" y="2066926"/>
          <a:ext cx="1276349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注文書見本①</a:t>
          </a:r>
        </a:p>
      </xdr:txBody>
    </xdr:sp>
    <xdr:clientData/>
  </xdr:twoCellAnchor>
  <xdr:twoCellAnchor>
    <xdr:from>
      <xdr:col>9</xdr:col>
      <xdr:colOff>104775</xdr:colOff>
      <xdr:row>10</xdr:row>
      <xdr:rowOff>85725</xdr:rowOff>
    </xdr:from>
    <xdr:to>
      <xdr:col>16</xdr:col>
      <xdr:colOff>104774</xdr:colOff>
      <xdr:row>11</xdr:row>
      <xdr:rowOff>200025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8BF9FB05-4D38-4B47-AFD3-1930A8E5E990}"/>
            </a:ext>
          </a:extLst>
        </xdr:cNvPr>
        <xdr:cNvSpPr txBox="1"/>
      </xdr:nvSpPr>
      <xdr:spPr>
        <a:xfrm>
          <a:off x="2047875" y="2057400"/>
          <a:ext cx="1276349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注文書見本②</a:t>
          </a:r>
        </a:p>
      </xdr:txBody>
    </xdr:sp>
    <xdr:clientData/>
  </xdr:twoCellAnchor>
  <xdr:twoCellAnchor>
    <xdr:from>
      <xdr:col>16</xdr:col>
      <xdr:colOff>76200</xdr:colOff>
      <xdr:row>10</xdr:row>
      <xdr:rowOff>85725</xdr:rowOff>
    </xdr:from>
    <xdr:to>
      <xdr:col>23</xdr:col>
      <xdr:colOff>85724</xdr:colOff>
      <xdr:row>11</xdr:row>
      <xdr:rowOff>200025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447E19FB-C99D-4B88-AF30-440271F67D7A}"/>
            </a:ext>
          </a:extLst>
        </xdr:cNvPr>
        <xdr:cNvSpPr txBox="1"/>
      </xdr:nvSpPr>
      <xdr:spPr>
        <a:xfrm>
          <a:off x="3295650" y="2057400"/>
          <a:ext cx="1276349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注文書見本③</a:t>
          </a:r>
        </a:p>
      </xdr:txBody>
    </xdr:sp>
    <xdr:clientData/>
  </xdr:twoCellAnchor>
  <xdr:twoCellAnchor>
    <xdr:from>
      <xdr:col>14</xdr:col>
      <xdr:colOff>133350</xdr:colOff>
      <xdr:row>12</xdr:row>
      <xdr:rowOff>0</xdr:rowOff>
    </xdr:from>
    <xdr:to>
      <xdr:col>21</xdr:col>
      <xdr:colOff>133349</xdr:colOff>
      <xdr:row>13</xdr:row>
      <xdr:rowOff>28575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E3B34E33-8A3A-4621-A4E2-665299ED19F3}"/>
            </a:ext>
          </a:extLst>
        </xdr:cNvPr>
        <xdr:cNvSpPr txBox="1"/>
      </xdr:nvSpPr>
      <xdr:spPr>
        <a:xfrm>
          <a:off x="2981325" y="2495550"/>
          <a:ext cx="1276349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注文書見本④</a:t>
          </a:r>
        </a:p>
      </xdr:txBody>
    </xdr:sp>
    <xdr:clientData/>
  </xdr:twoCellAnchor>
  <xdr:twoCellAnchor>
    <xdr:from>
      <xdr:col>0</xdr:col>
      <xdr:colOff>457200</xdr:colOff>
      <xdr:row>14</xdr:row>
      <xdr:rowOff>0</xdr:rowOff>
    </xdr:from>
    <xdr:to>
      <xdr:col>7</xdr:col>
      <xdr:colOff>152399</xdr:colOff>
      <xdr:row>15</xdr:row>
      <xdr:rowOff>19050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2EB3343C-2D1B-4EFE-BD8E-3ECD97487F94}"/>
            </a:ext>
          </a:extLst>
        </xdr:cNvPr>
        <xdr:cNvSpPr txBox="1"/>
      </xdr:nvSpPr>
      <xdr:spPr>
        <a:xfrm>
          <a:off x="457200" y="3019425"/>
          <a:ext cx="1276349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注文書見本⑤</a:t>
          </a: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17</xdr:col>
      <xdr:colOff>180974</xdr:colOff>
      <xdr:row>19</xdr:row>
      <xdr:rowOff>28575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2ABEF7C6-D718-4814-AB5C-F89B8E20C01A}"/>
            </a:ext>
          </a:extLst>
        </xdr:cNvPr>
        <xdr:cNvSpPr txBox="1"/>
      </xdr:nvSpPr>
      <xdr:spPr>
        <a:xfrm>
          <a:off x="2305050" y="4248150"/>
          <a:ext cx="1276349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注文書見本⑥</a:t>
          </a:r>
        </a:p>
      </xdr:txBody>
    </xdr:sp>
    <xdr:clientData/>
  </xdr:twoCellAnchor>
  <xdr:twoCellAnchor editAs="oneCell">
    <xdr:from>
      <xdr:col>0</xdr:col>
      <xdr:colOff>180975</xdr:colOff>
      <xdr:row>63</xdr:row>
      <xdr:rowOff>26617</xdr:rowOff>
    </xdr:from>
    <xdr:to>
      <xdr:col>53</xdr:col>
      <xdr:colOff>28575</xdr:colOff>
      <xdr:row>87</xdr:row>
      <xdr:rowOff>161924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743EF634-2488-9575-A077-72CAF9488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5723817"/>
          <a:ext cx="9763125" cy="5850307"/>
        </a:xfrm>
        <a:prstGeom prst="rect">
          <a:avLst/>
        </a:prstGeom>
      </xdr:spPr>
    </xdr:pic>
    <xdr:clientData/>
  </xdr:twoCellAnchor>
  <xdr:twoCellAnchor>
    <xdr:from>
      <xdr:col>0</xdr:col>
      <xdr:colOff>257175</xdr:colOff>
      <xdr:row>58</xdr:row>
      <xdr:rowOff>114300</xdr:rowOff>
    </xdr:from>
    <xdr:to>
      <xdr:col>17</xdr:col>
      <xdr:colOff>9526</xdr:colOff>
      <xdr:row>60</xdr:row>
      <xdr:rowOff>219074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976772F2-229B-44C6-960F-8D98B515D20D}"/>
            </a:ext>
          </a:extLst>
        </xdr:cNvPr>
        <xdr:cNvSpPr txBox="1"/>
      </xdr:nvSpPr>
      <xdr:spPr>
        <a:xfrm>
          <a:off x="257175" y="14620875"/>
          <a:ext cx="3152776" cy="581024"/>
        </a:xfrm>
        <a:prstGeom prst="rect">
          <a:avLst/>
        </a:prstGeom>
        <a:solidFill>
          <a:schemeClr val="lt1"/>
        </a:solidFill>
        <a:ln w="38100" cmpd="sng">
          <a:solidFill>
            <a:schemeClr val="accent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注文書見本（材料用）</a:t>
          </a:r>
        </a:p>
      </xdr:txBody>
    </xdr:sp>
    <xdr:clientData/>
  </xdr:twoCellAnchor>
  <xdr:twoCellAnchor>
    <xdr:from>
      <xdr:col>0</xdr:col>
      <xdr:colOff>219076</xdr:colOff>
      <xdr:row>69</xdr:row>
      <xdr:rowOff>55193</xdr:rowOff>
    </xdr:from>
    <xdr:to>
      <xdr:col>17</xdr:col>
      <xdr:colOff>95251</xdr:colOff>
      <xdr:row>71</xdr:row>
      <xdr:rowOff>1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94ABB773-DE99-4BD4-AB7B-47DD85EC8573}"/>
            </a:ext>
          </a:extLst>
        </xdr:cNvPr>
        <xdr:cNvSpPr/>
      </xdr:nvSpPr>
      <xdr:spPr>
        <a:xfrm>
          <a:off x="219076" y="17181143"/>
          <a:ext cx="3276600" cy="421058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228600</xdr:colOff>
      <xdr:row>71</xdr:row>
      <xdr:rowOff>83766</xdr:rowOff>
    </xdr:from>
    <xdr:to>
      <xdr:col>23</xdr:col>
      <xdr:colOff>66675</xdr:colOff>
      <xdr:row>72</xdr:row>
      <xdr:rowOff>123824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EF2D59DA-3CEB-480E-9DBC-3A6749115276}"/>
            </a:ext>
          </a:extLst>
        </xdr:cNvPr>
        <xdr:cNvSpPr/>
      </xdr:nvSpPr>
      <xdr:spPr>
        <a:xfrm>
          <a:off x="228600" y="17685966"/>
          <a:ext cx="4324350" cy="278183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238124</xdr:colOff>
      <xdr:row>72</xdr:row>
      <xdr:rowOff>179017</xdr:rowOff>
    </xdr:from>
    <xdr:to>
      <xdr:col>18</xdr:col>
      <xdr:colOff>57149</xdr:colOff>
      <xdr:row>73</xdr:row>
      <xdr:rowOff>200025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7628139C-9C06-4F23-BF7E-334F85805870}"/>
            </a:ext>
          </a:extLst>
        </xdr:cNvPr>
        <xdr:cNvSpPr/>
      </xdr:nvSpPr>
      <xdr:spPr>
        <a:xfrm>
          <a:off x="238124" y="18019342"/>
          <a:ext cx="3400425" cy="259133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171450</xdr:colOff>
      <xdr:row>69</xdr:row>
      <xdr:rowOff>190500</xdr:rowOff>
    </xdr:from>
    <xdr:to>
      <xdr:col>1</xdr:col>
      <xdr:colOff>28575</xdr:colOff>
      <xdr:row>71</xdr:row>
      <xdr:rowOff>47625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E8E01719-729F-4717-A2B0-2EEA3033371E}"/>
            </a:ext>
          </a:extLst>
        </xdr:cNvPr>
        <xdr:cNvSpPr txBox="1"/>
      </xdr:nvSpPr>
      <xdr:spPr>
        <a:xfrm>
          <a:off x="171450" y="17316450"/>
          <a:ext cx="3524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①</a:t>
          </a:r>
        </a:p>
      </xdr:txBody>
    </xdr:sp>
    <xdr:clientData/>
  </xdr:twoCellAnchor>
  <xdr:twoCellAnchor>
    <xdr:from>
      <xdr:col>4</xdr:col>
      <xdr:colOff>142876</xdr:colOff>
      <xdr:row>69</xdr:row>
      <xdr:rowOff>171451</xdr:rowOff>
    </xdr:from>
    <xdr:to>
      <xdr:col>6</xdr:col>
      <xdr:colOff>133351</xdr:colOff>
      <xdr:row>71</xdr:row>
      <xdr:rowOff>28576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EAA82EF-928A-454F-B0ED-0BDE06E68859}"/>
            </a:ext>
          </a:extLst>
        </xdr:cNvPr>
        <xdr:cNvSpPr txBox="1"/>
      </xdr:nvSpPr>
      <xdr:spPr>
        <a:xfrm>
          <a:off x="1181101" y="17297401"/>
          <a:ext cx="3524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②</a:t>
          </a:r>
        </a:p>
      </xdr:txBody>
    </xdr:sp>
    <xdr:clientData/>
  </xdr:twoCellAnchor>
  <xdr:twoCellAnchor>
    <xdr:from>
      <xdr:col>10</xdr:col>
      <xdr:colOff>47626</xdr:colOff>
      <xdr:row>69</xdr:row>
      <xdr:rowOff>180976</xdr:rowOff>
    </xdr:from>
    <xdr:to>
      <xdr:col>12</xdr:col>
      <xdr:colOff>38101</xdr:colOff>
      <xdr:row>71</xdr:row>
      <xdr:rowOff>38101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525479C-8D5B-498B-86FB-FD435C011EE6}"/>
            </a:ext>
          </a:extLst>
        </xdr:cNvPr>
        <xdr:cNvSpPr txBox="1"/>
      </xdr:nvSpPr>
      <xdr:spPr>
        <a:xfrm>
          <a:off x="2171701" y="17306926"/>
          <a:ext cx="3524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③</a:t>
          </a:r>
        </a:p>
      </xdr:txBody>
    </xdr:sp>
    <xdr:clientData/>
  </xdr:twoCellAnchor>
  <xdr:twoCellAnchor>
    <xdr:from>
      <xdr:col>9</xdr:col>
      <xdr:colOff>28576</xdr:colOff>
      <xdr:row>71</xdr:row>
      <xdr:rowOff>38101</xdr:rowOff>
    </xdr:from>
    <xdr:to>
      <xdr:col>11</xdr:col>
      <xdr:colOff>19051</xdr:colOff>
      <xdr:row>72</xdr:row>
      <xdr:rowOff>133351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53097660-C57A-45E2-8FE8-9F0A0E2E162F}"/>
            </a:ext>
          </a:extLst>
        </xdr:cNvPr>
        <xdr:cNvSpPr txBox="1"/>
      </xdr:nvSpPr>
      <xdr:spPr>
        <a:xfrm>
          <a:off x="1971676" y="17640301"/>
          <a:ext cx="3524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④</a:t>
          </a:r>
        </a:p>
      </xdr:txBody>
    </xdr:sp>
    <xdr:clientData/>
  </xdr:twoCellAnchor>
  <xdr:twoCellAnchor>
    <xdr:from>
      <xdr:col>6</xdr:col>
      <xdr:colOff>76201</xdr:colOff>
      <xdr:row>72</xdr:row>
      <xdr:rowOff>152401</xdr:rowOff>
    </xdr:from>
    <xdr:to>
      <xdr:col>8</xdr:col>
      <xdr:colOff>66676</xdr:colOff>
      <xdr:row>74</xdr:row>
      <xdr:rowOff>9526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15DBC263-B23D-4794-BB87-46A3F51E47CB}"/>
            </a:ext>
          </a:extLst>
        </xdr:cNvPr>
        <xdr:cNvSpPr txBox="1"/>
      </xdr:nvSpPr>
      <xdr:spPr>
        <a:xfrm>
          <a:off x="1476376" y="17992726"/>
          <a:ext cx="352425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⑤</a:t>
          </a:r>
        </a:p>
      </xdr:txBody>
    </xdr:sp>
    <xdr:clientData/>
  </xdr:twoCellAnchor>
  <xdr:twoCellAnchor>
    <xdr:from>
      <xdr:col>30</xdr:col>
      <xdr:colOff>9525</xdr:colOff>
      <xdr:row>69</xdr:row>
      <xdr:rowOff>104775</xdr:rowOff>
    </xdr:from>
    <xdr:to>
      <xdr:col>43</xdr:col>
      <xdr:colOff>28575</xdr:colOff>
      <xdr:row>71</xdr:row>
      <xdr:rowOff>19050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AC434BCC-1706-4381-8597-7CF35706E846}"/>
            </a:ext>
          </a:extLst>
        </xdr:cNvPr>
        <xdr:cNvSpPr txBox="1"/>
      </xdr:nvSpPr>
      <xdr:spPr>
        <a:xfrm>
          <a:off x="5762625" y="17230725"/>
          <a:ext cx="237172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※ </a:t>
          </a:r>
          <a:r>
            <a:rPr kumimoji="1" lang="ja-JP" altLang="en-US" sz="14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⑥　</a:t>
          </a:r>
          <a:r>
            <a:rPr kumimoji="1" lang="en-US" altLang="ja-JP" sz="14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100</a:t>
          </a:r>
          <a:r>
            <a:rPr kumimoji="1" lang="ja-JP" altLang="en-US" sz="14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％と入力下さい</a:t>
          </a:r>
        </a:p>
      </xdr:txBody>
    </xdr:sp>
    <xdr:clientData/>
  </xdr:twoCellAnchor>
  <xdr:twoCellAnchor>
    <xdr:from>
      <xdr:col>43</xdr:col>
      <xdr:colOff>0</xdr:colOff>
      <xdr:row>7</xdr:row>
      <xdr:rowOff>228600</xdr:rowOff>
    </xdr:from>
    <xdr:to>
      <xdr:col>53</xdr:col>
      <xdr:colOff>142875</xdr:colOff>
      <xdr:row>11</xdr:row>
      <xdr:rowOff>85724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646F2C46-3F05-49F2-9068-C0B51BA51E61}"/>
            </a:ext>
          </a:extLst>
        </xdr:cNvPr>
        <xdr:cNvSpPr/>
      </xdr:nvSpPr>
      <xdr:spPr>
        <a:xfrm>
          <a:off x="8105775" y="1504950"/>
          <a:ext cx="1952625" cy="771524"/>
        </a:xfrm>
        <a:prstGeom prst="wedgeRoundRectCallout">
          <a:avLst>
            <a:gd name="adj1" fmla="val -45814"/>
            <a:gd name="adj2" fmla="val 73383"/>
            <a:gd name="adj3" fmla="val 16667"/>
          </a:avLst>
        </a:prstGeom>
        <a:solidFill>
          <a:schemeClr val="bg1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貴社情報、インボイス登録番号を入力下さい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91970-99C0-4FA2-A0B7-1AA90F67CB52}">
  <sheetPr>
    <pageSetUpPr fitToPage="1"/>
  </sheetPr>
  <dimension ref="B1:BB29"/>
  <sheetViews>
    <sheetView showGridLines="0" tabSelected="1" view="pageLayout" zoomScaleNormal="100" workbookViewId="0">
      <selection activeCell="W8" sqref="W8:X8"/>
    </sheetView>
  </sheetViews>
  <sheetFormatPr defaultRowHeight="18.75" x14ac:dyDescent="0.4"/>
  <cols>
    <col min="1" max="1" width="6.375" style="1" customWidth="1"/>
    <col min="2" max="15" width="2.375" style="1" customWidth="1"/>
    <col min="16" max="16" width="2.5" style="1" customWidth="1"/>
    <col min="17" max="59" width="2.375" style="1" customWidth="1"/>
    <col min="60" max="178" width="2.75" style="1" customWidth="1"/>
    <col min="179" max="16384" width="9" style="1"/>
  </cols>
  <sheetData>
    <row r="1" spans="2:54" ht="11.25" customHeight="1" x14ac:dyDescent="0.4">
      <c r="AX1" s="33" t="s">
        <v>68</v>
      </c>
      <c r="AY1" s="33"/>
      <c r="AZ1" s="33"/>
      <c r="BA1" s="33"/>
      <c r="BB1" s="33"/>
    </row>
    <row r="2" spans="2:54" ht="11.25" customHeight="1" x14ac:dyDescent="0.4">
      <c r="B2" s="176" t="s">
        <v>48</v>
      </c>
      <c r="C2" s="177"/>
      <c r="D2" s="177"/>
      <c r="E2" s="177"/>
      <c r="F2" s="178"/>
      <c r="G2" s="176" t="s">
        <v>50</v>
      </c>
      <c r="H2" s="177"/>
      <c r="I2" s="177"/>
      <c r="J2" s="177"/>
      <c r="K2" s="178"/>
      <c r="L2" s="158" t="s">
        <v>51</v>
      </c>
      <c r="M2" s="159"/>
      <c r="N2" s="159"/>
      <c r="O2" s="159"/>
      <c r="P2" s="160"/>
    </row>
    <row r="3" spans="2:54" ht="14.25" customHeight="1" x14ac:dyDescent="0.4">
      <c r="B3" s="179"/>
      <c r="C3" s="180"/>
      <c r="D3" s="180"/>
      <c r="E3" s="180"/>
      <c r="F3" s="181"/>
      <c r="G3" s="179"/>
      <c r="H3" s="180"/>
      <c r="I3" s="180"/>
      <c r="J3" s="180"/>
      <c r="K3" s="181"/>
      <c r="L3" s="161"/>
      <c r="M3" s="162"/>
      <c r="N3" s="162"/>
      <c r="O3" s="162"/>
      <c r="P3" s="163"/>
      <c r="AL3" s="34" t="s">
        <v>53</v>
      </c>
      <c r="AM3" s="34"/>
      <c r="AN3" s="34"/>
      <c r="AO3" s="34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31"/>
    </row>
    <row r="4" spans="2:54" ht="14.25" customHeight="1" x14ac:dyDescent="0.4">
      <c r="B4" s="164" t="s">
        <v>52</v>
      </c>
      <c r="C4" s="165"/>
      <c r="D4" s="165"/>
      <c r="E4" s="165"/>
      <c r="F4" s="166"/>
      <c r="G4" s="164" t="s">
        <v>52</v>
      </c>
      <c r="H4" s="165"/>
      <c r="I4" s="165"/>
      <c r="J4" s="165"/>
      <c r="K4" s="166"/>
      <c r="L4" s="173" t="s">
        <v>49</v>
      </c>
      <c r="M4" s="174"/>
      <c r="N4" s="174"/>
      <c r="O4" s="174"/>
      <c r="P4" s="175"/>
      <c r="T4" s="70" t="s">
        <v>28</v>
      </c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L4" s="34"/>
      <c r="AM4" s="34"/>
      <c r="AN4" s="34"/>
      <c r="AO4" s="34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31"/>
    </row>
    <row r="5" spans="2:54" ht="21" customHeight="1" x14ac:dyDescent="0.4">
      <c r="B5" s="167"/>
      <c r="C5" s="168"/>
      <c r="D5" s="168"/>
      <c r="E5" s="168"/>
      <c r="F5" s="169"/>
      <c r="G5" s="167"/>
      <c r="H5" s="168"/>
      <c r="I5" s="168"/>
      <c r="J5" s="168"/>
      <c r="K5" s="169"/>
      <c r="L5" s="158"/>
      <c r="M5" s="159"/>
      <c r="N5" s="159"/>
      <c r="O5" s="159"/>
      <c r="P5" s="16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16"/>
      <c r="AL5" s="34"/>
      <c r="AM5" s="34"/>
      <c r="AN5" s="34"/>
      <c r="AO5" s="34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31"/>
    </row>
    <row r="6" spans="2:54" ht="14.25" customHeight="1" x14ac:dyDescent="0.4">
      <c r="B6" s="170"/>
      <c r="C6" s="171"/>
      <c r="D6" s="171"/>
      <c r="E6" s="171"/>
      <c r="F6" s="172"/>
      <c r="G6" s="170"/>
      <c r="H6" s="171"/>
      <c r="I6" s="171"/>
      <c r="J6" s="171"/>
      <c r="K6" s="172"/>
      <c r="L6" s="161"/>
      <c r="M6" s="162"/>
      <c r="N6" s="162"/>
      <c r="O6" s="162"/>
      <c r="P6" s="163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16"/>
      <c r="AL6" s="34" t="s">
        <v>54</v>
      </c>
      <c r="AM6" s="34"/>
      <c r="AN6" s="34"/>
      <c r="AO6" s="34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31"/>
    </row>
    <row r="7" spans="2:54" ht="14.25" customHeight="1" x14ac:dyDescent="0.5"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L7" s="34"/>
      <c r="AM7" s="34"/>
      <c r="AN7" s="34"/>
      <c r="AO7" s="34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31"/>
    </row>
    <row r="8" spans="2:54" ht="21" customHeight="1" x14ac:dyDescent="0.5">
      <c r="C8" s="157" t="s">
        <v>29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32"/>
      <c r="S8" s="32"/>
      <c r="V8" s="2"/>
      <c r="W8" s="69"/>
      <c r="X8" s="69"/>
      <c r="Y8" s="9" t="s">
        <v>30</v>
      </c>
      <c r="Z8" s="69"/>
      <c r="AA8" s="69"/>
      <c r="AB8" s="9" t="s">
        <v>31</v>
      </c>
      <c r="AC8" s="69"/>
      <c r="AD8" s="69"/>
      <c r="AE8" s="9" t="s">
        <v>32</v>
      </c>
      <c r="AF8" s="3"/>
      <c r="AH8" s="2"/>
      <c r="AI8" s="2"/>
      <c r="AL8" s="34"/>
      <c r="AM8" s="34"/>
      <c r="AN8" s="34"/>
      <c r="AO8" s="34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31"/>
    </row>
    <row r="9" spans="2:54" ht="16.5" customHeight="1" thickBot="1" x14ac:dyDescent="0.45"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</row>
    <row r="10" spans="2:54" ht="17.25" customHeight="1" thickBot="1" x14ac:dyDescent="0.45">
      <c r="AG10" s="46" t="s">
        <v>45</v>
      </c>
      <c r="AH10" s="47"/>
      <c r="AI10" s="48"/>
      <c r="AJ10" s="35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7"/>
    </row>
    <row r="11" spans="2:54" ht="17.25" customHeight="1" x14ac:dyDescent="0.4">
      <c r="B11" s="38" t="s">
        <v>0</v>
      </c>
      <c r="C11" s="39"/>
      <c r="D11" s="39"/>
      <c r="E11" s="39"/>
      <c r="F11" s="39"/>
      <c r="G11" s="39"/>
      <c r="H11" s="39"/>
      <c r="I11" s="39"/>
      <c r="J11" s="40"/>
      <c r="K11" s="41" t="s">
        <v>1</v>
      </c>
      <c r="L11" s="39"/>
      <c r="M11" s="39"/>
      <c r="N11" s="39"/>
      <c r="O11" s="39"/>
      <c r="P11" s="39"/>
      <c r="Q11" s="40"/>
      <c r="R11" s="41" t="s">
        <v>2</v>
      </c>
      <c r="S11" s="39"/>
      <c r="T11" s="39"/>
      <c r="U11" s="39"/>
      <c r="V11" s="39"/>
      <c r="W11" s="39"/>
      <c r="X11" s="39"/>
      <c r="Y11" s="39"/>
      <c r="Z11" s="39"/>
      <c r="AA11" s="39"/>
      <c r="AB11" s="42"/>
      <c r="AG11" s="49"/>
      <c r="AH11" s="50"/>
      <c r="AI11" s="51"/>
      <c r="AJ11" s="43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5"/>
    </row>
    <row r="12" spans="2:54" ht="24" customHeight="1" x14ac:dyDescent="0.4">
      <c r="B12" s="18"/>
      <c r="C12" s="19"/>
      <c r="D12" s="19"/>
      <c r="E12" s="19"/>
      <c r="F12" s="19"/>
      <c r="G12" s="19"/>
      <c r="H12" s="19" t="s">
        <v>3</v>
      </c>
      <c r="I12" s="19"/>
      <c r="J12" s="20"/>
      <c r="K12" s="21"/>
      <c r="L12" s="19"/>
      <c r="M12" s="19"/>
      <c r="N12" s="19"/>
      <c r="O12" s="19" t="s">
        <v>3</v>
      </c>
      <c r="P12" s="19"/>
      <c r="Q12" s="20"/>
      <c r="R12" s="22"/>
      <c r="S12" s="19"/>
      <c r="T12" s="19"/>
      <c r="U12" s="19"/>
      <c r="V12" s="19"/>
      <c r="W12" s="19"/>
      <c r="X12" s="19"/>
      <c r="Y12" s="19"/>
      <c r="Z12" s="19" t="s">
        <v>3</v>
      </c>
      <c r="AA12" s="19"/>
      <c r="AB12" s="23"/>
      <c r="AF12" s="4"/>
      <c r="AG12" s="49" t="s">
        <v>46</v>
      </c>
      <c r="AH12" s="50"/>
      <c r="AI12" s="51"/>
      <c r="AJ12" s="43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5"/>
    </row>
    <row r="13" spans="2:54" ht="24" customHeight="1" x14ac:dyDescent="0.4">
      <c r="B13" s="55" t="s">
        <v>4</v>
      </c>
      <c r="C13" s="56"/>
      <c r="D13" s="56"/>
      <c r="E13" s="56"/>
      <c r="F13" s="56"/>
      <c r="G13" s="57"/>
      <c r="H13" s="66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8"/>
      <c r="AG13" s="49"/>
      <c r="AH13" s="50"/>
      <c r="AI13" s="51"/>
      <c r="AJ13" s="43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53" t="s">
        <v>21</v>
      </c>
      <c r="AZ13" s="54"/>
    </row>
    <row r="14" spans="2:54" ht="17.25" customHeight="1" x14ac:dyDescent="0.4">
      <c r="B14" s="55" t="s">
        <v>14</v>
      </c>
      <c r="C14" s="56"/>
      <c r="D14" s="56"/>
      <c r="E14" s="56"/>
      <c r="F14" s="56"/>
      <c r="G14" s="56"/>
      <c r="H14" s="56"/>
      <c r="I14" s="56"/>
      <c r="J14" s="57"/>
      <c r="K14" s="58" t="s">
        <v>15</v>
      </c>
      <c r="L14" s="56"/>
      <c r="M14" s="56"/>
      <c r="N14" s="56"/>
      <c r="O14" s="56"/>
      <c r="P14" s="56"/>
      <c r="Q14" s="56"/>
      <c r="R14" s="56"/>
      <c r="S14" s="57"/>
      <c r="T14" s="58" t="s">
        <v>34</v>
      </c>
      <c r="U14" s="56"/>
      <c r="V14" s="56"/>
      <c r="W14" s="56"/>
      <c r="X14" s="56"/>
      <c r="Y14" s="56"/>
      <c r="Z14" s="56"/>
      <c r="AA14" s="56"/>
      <c r="AB14" s="59"/>
      <c r="AG14" s="60" t="s">
        <v>47</v>
      </c>
      <c r="AH14" s="61"/>
      <c r="AI14" s="62"/>
      <c r="AJ14" s="63"/>
      <c r="AK14" s="64"/>
      <c r="AL14" s="64"/>
      <c r="AM14" s="64"/>
      <c r="AN14" s="64"/>
      <c r="AO14" s="64"/>
      <c r="AP14" s="64"/>
      <c r="AQ14" s="64"/>
      <c r="AR14" s="24" t="s">
        <v>36</v>
      </c>
      <c r="AS14" s="64"/>
      <c r="AT14" s="64"/>
      <c r="AU14" s="64"/>
      <c r="AV14" s="64"/>
      <c r="AW14" s="64"/>
      <c r="AX14" s="64"/>
      <c r="AY14" s="64"/>
      <c r="AZ14" s="65"/>
    </row>
    <row r="15" spans="2:54" ht="24.75" customHeight="1" thickBot="1" x14ac:dyDescent="0.45">
      <c r="B15" s="78"/>
      <c r="C15" s="79"/>
      <c r="D15" s="79"/>
      <c r="E15" s="79"/>
      <c r="F15" s="79"/>
      <c r="G15" s="79"/>
      <c r="H15" s="79"/>
      <c r="I15" s="79"/>
      <c r="J15" s="80"/>
      <c r="K15" s="81"/>
      <c r="L15" s="79"/>
      <c r="M15" s="79"/>
      <c r="N15" s="79"/>
      <c r="O15" s="79"/>
      <c r="P15" s="79"/>
      <c r="Q15" s="79"/>
      <c r="R15" s="79"/>
      <c r="S15" s="80"/>
      <c r="T15" s="82">
        <f>B15+K15</f>
        <v>0</v>
      </c>
      <c r="U15" s="82"/>
      <c r="V15" s="82"/>
      <c r="W15" s="82"/>
      <c r="X15" s="82"/>
      <c r="Y15" s="82"/>
      <c r="Z15" s="82"/>
      <c r="AA15" s="82"/>
      <c r="AB15" s="83"/>
      <c r="AG15" s="84" t="s">
        <v>5</v>
      </c>
      <c r="AH15" s="85"/>
      <c r="AI15" s="85"/>
      <c r="AJ15" s="86"/>
      <c r="AK15" s="86"/>
      <c r="AL15" s="87"/>
      <c r="AM15" s="25" t="s">
        <v>40</v>
      </c>
      <c r="AN15" s="26"/>
      <c r="AO15" s="27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9"/>
    </row>
    <row r="16" spans="2:54" ht="24" customHeight="1" thickBot="1" x14ac:dyDescent="0.4">
      <c r="AG16" s="88" t="s">
        <v>35</v>
      </c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</row>
    <row r="17" spans="2:54" ht="24" customHeight="1" x14ac:dyDescent="0.4">
      <c r="B17" s="38" t="s">
        <v>6</v>
      </c>
      <c r="C17" s="39"/>
      <c r="D17" s="39"/>
      <c r="E17" s="39"/>
      <c r="F17" s="39"/>
      <c r="G17" s="39"/>
      <c r="H17" s="39"/>
      <c r="I17" s="39"/>
      <c r="J17" s="71"/>
      <c r="K17" s="6" t="s">
        <v>16</v>
      </c>
      <c r="L17" s="72">
        <f>T15</f>
        <v>0</v>
      </c>
      <c r="M17" s="72"/>
      <c r="N17" s="72"/>
      <c r="O17" s="72"/>
      <c r="P17" s="72"/>
      <c r="Q17" s="72"/>
      <c r="R17" s="72"/>
      <c r="S17" s="72"/>
      <c r="T17" s="73"/>
      <c r="AG17" s="38" t="s">
        <v>37</v>
      </c>
      <c r="AH17" s="39"/>
      <c r="AI17" s="39"/>
      <c r="AJ17" s="39"/>
      <c r="AK17" s="39"/>
      <c r="AL17" s="40"/>
      <c r="AM17" s="74"/>
      <c r="AN17" s="75"/>
      <c r="AO17" s="75"/>
      <c r="AP17" s="75"/>
      <c r="AQ17" s="75"/>
      <c r="AR17" s="75"/>
      <c r="AS17" s="75"/>
      <c r="AT17" s="30" t="s">
        <v>36</v>
      </c>
      <c r="AU17" s="76"/>
      <c r="AV17" s="76"/>
      <c r="AW17" s="76"/>
      <c r="AX17" s="76"/>
      <c r="AY17" s="76"/>
      <c r="AZ17" s="77"/>
    </row>
    <row r="18" spans="2:54" ht="24" customHeight="1" x14ac:dyDescent="0.4">
      <c r="B18" s="60" t="s">
        <v>7</v>
      </c>
      <c r="C18" s="61"/>
      <c r="D18" s="61"/>
      <c r="E18" s="61"/>
      <c r="F18" s="61"/>
      <c r="G18" s="61"/>
      <c r="H18" s="61"/>
      <c r="I18" s="61"/>
      <c r="J18" s="89"/>
      <c r="K18" s="7" t="s">
        <v>12</v>
      </c>
      <c r="L18" s="90"/>
      <c r="M18" s="90"/>
      <c r="N18" s="90"/>
      <c r="O18" s="90"/>
      <c r="P18" s="90"/>
      <c r="Q18" s="90"/>
      <c r="R18" s="90"/>
      <c r="S18" s="90"/>
      <c r="T18" s="91"/>
      <c r="AG18" s="55" t="s">
        <v>13</v>
      </c>
      <c r="AH18" s="56"/>
      <c r="AI18" s="56"/>
      <c r="AJ18" s="56"/>
      <c r="AK18" s="56"/>
      <c r="AL18" s="57"/>
      <c r="AM18" s="92"/>
      <c r="AN18" s="93"/>
      <c r="AO18" s="93"/>
      <c r="AP18" s="93"/>
      <c r="AQ18" s="93"/>
      <c r="AR18" s="93"/>
      <c r="AS18" s="94"/>
      <c r="AT18" s="19"/>
      <c r="AU18" s="19"/>
      <c r="AV18" s="19"/>
      <c r="AW18" s="19"/>
      <c r="AX18" s="19"/>
      <c r="AY18" s="19"/>
      <c r="AZ18" s="23"/>
    </row>
    <row r="19" spans="2:54" ht="24" customHeight="1" x14ac:dyDescent="0.4">
      <c r="B19" s="60" t="s">
        <v>25</v>
      </c>
      <c r="C19" s="61"/>
      <c r="D19" s="61"/>
      <c r="E19" s="61"/>
      <c r="F19" s="61"/>
      <c r="G19" s="61"/>
      <c r="H19" s="61"/>
      <c r="I19" s="61"/>
      <c r="J19" s="89"/>
      <c r="K19" s="7" t="s">
        <v>17</v>
      </c>
      <c r="L19" s="95"/>
      <c r="M19" s="95"/>
      <c r="N19" s="95"/>
      <c r="O19" s="95"/>
      <c r="P19" s="95"/>
      <c r="Q19" s="95"/>
      <c r="R19" s="95"/>
      <c r="S19" s="95"/>
      <c r="T19" s="96"/>
      <c r="AG19" s="97" t="s">
        <v>39</v>
      </c>
      <c r="AH19" s="98"/>
      <c r="AI19" s="98"/>
      <c r="AJ19" s="98"/>
      <c r="AK19" s="98"/>
      <c r="AL19" s="99"/>
      <c r="AM19" s="100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2"/>
    </row>
    <row r="20" spans="2:54" ht="24" customHeight="1" thickBot="1" x14ac:dyDescent="0.45">
      <c r="B20" s="60" t="s">
        <v>23</v>
      </c>
      <c r="C20" s="61"/>
      <c r="D20" s="61"/>
      <c r="E20" s="61"/>
      <c r="F20" s="61"/>
      <c r="G20" s="61"/>
      <c r="H20" s="61"/>
      <c r="I20" s="61"/>
      <c r="J20" s="89"/>
      <c r="K20" s="7" t="s">
        <v>18</v>
      </c>
      <c r="L20" s="103">
        <f>L18*L19</f>
        <v>0</v>
      </c>
      <c r="M20" s="103"/>
      <c r="N20" s="103"/>
      <c r="O20" s="103"/>
      <c r="P20" s="103"/>
      <c r="Q20" s="103"/>
      <c r="R20" s="103"/>
      <c r="S20" s="103"/>
      <c r="T20" s="104"/>
      <c r="AG20" s="105" t="s">
        <v>38</v>
      </c>
      <c r="AH20" s="106"/>
      <c r="AI20" s="106"/>
      <c r="AJ20" s="106"/>
      <c r="AK20" s="106"/>
      <c r="AL20" s="107"/>
      <c r="AM20" s="108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12"/>
      <c r="BB20" s="12"/>
    </row>
    <row r="21" spans="2:54" ht="24" customHeight="1" thickBot="1" x14ac:dyDescent="0.45">
      <c r="B21" s="60" t="s">
        <v>22</v>
      </c>
      <c r="C21" s="61"/>
      <c r="D21" s="61"/>
      <c r="E21" s="61"/>
      <c r="F21" s="61"/>
      <c r="G21" s="61"/>
      <c r="H21" s="61"/>
      <c r="I21" s="61"/>
      <c r="J21" s="89"/>
      <c r="K21" s="7" t="s">
        <v>19</v>
      </c>
      <c r="L21" s="111"/>
      <c r="M21" s="111"/>
      <c r="N21" s="111"/>
      <c r="O21" s="111"/>
      <c r="P21" s="111"/>
      <c r="Q21" s="111"/>
      <c r="R21" s="111"/>
      <c r="S21" s="111"/>
      <c r="T21" s="112"/>
      <c r="AS21" s="13"/>
      <c r="AT21" s="13"/>
      <c r="AU21" s="13"/>
      <c r="AV21" s="13"/>
      <c r="AW21" s="13"/>
      <c r="AX21" s="13"/>
      <c r="AY21" s="13"/>
      <c r="AZ21" s="13"/>
      <c r="BA21" s="13"/>
      <c r="BB21" s="13"/>
    </row>
    <row r="22" spans="2:54" ht="24" customHeight="1" thickBot="1" x14ac:dyDescent="0.45">
      <c r="B22" s="60" t="s">
        <v>26</v>
      </c>
      <c r="C22" s="61"/>
      <c r="D22" s="61"/>
      <c r="E22" s="61"/>
      <c r="F22" s="61"/>
      <c r="G22" s="61"/>
      <c r="H22" s="61"/>
      <c r="I22" s="61"/>
      <c r="J22" s="89"/>
      <c r="K22" s="5" t="s">
        <v>20</v>
      </c>
      <c r="L22" s="113">
        <f>L20-L21</f>
        <v>0</v>
      </c>
      <c r="M22" s="114"/>
      <c r="N22" s="114"/>
      <c r="O22" s="114"/>
      <c r="P22" s="114"/>
      <c r="Q22" s="114"/>
      <c r="R22" s="114"/>
      <c r="S22" s="114"/>
      <c r="T22" s="115"/>
      <c r="W22" s="38" t="s">
        <v>8</v>
      </c>
      <c r="X22" s="39"/>
      <c r="Y22" s="39"/>
      <c r="Z22" s="39"/>
      <c r="AA22" s="39"/>
      <c r="AB22" s="39"/>
      <c r="AC22" s="39"/>
      <c r="AD22" s="39"/>
      <c r="AE22" s="71"/>
      <c r="AF22" s="10" t="s">
        <v>20</v>
      </c>
      <c r="AG22" s="113">
        <f>L22</f>
        <v>0</v>
      </c>
      <c r="AH22" s="114"/>
      <c r="AI22" s="114"/>
      <c r="AJ22" s="114"/>
      <c r="AK22" s="114"/>
      <c r="AL22" s="114"/>
      <c r="AM22" s="114"/>
      <c r="AN22" s="114"/>
      <c r="AO22" s="115"/>
      <c r="AR22" s="116" t="s">
        <v>67</v>
      </c>
      <c r="AS22" s="117"/>
      <c r="AT22" s="117"/>
      <c r="AU22" s="117"/>
      <c r="AV22" s="117"/>
      <c r="AW22" s="117"/>
      <c r="AX22" s="117"/>
      <c r="AY22" s="117"/>
      <c r="AZ22" s="117"/>
      <c r="BA22" s="117"/>
      <c r="BB22" s="118"/>
    </row>
    <row r="23" spans="2:54" ht="24" customHeight="1" thickBot="1" x14ac:dyDescent="0.45">
      <c r="B23" s="84" t="s">
        <v>27</v>
      </c>
      <c r="C23" s="85"/>
      <c r="D23" s="85"/>
      <c r="E23" s="85"/>
      <c r="F23" s="85"/>
      <c r="G23" s="85"/>
      <c r="H23" s="85"/>
      <c r="I23" s="85"/>
      <c r="J23" s="125"/>
      <c r="K23" s="8"/>
      <c r="L23" s="126">
        <f>L17-L20</f>
        <v>0</v>
      </c>
      <c r="M23" s="127"/>
      <c r="N23" s="127"/>
      <c r="O23" s="127"/>
      <c r="P23" s="127"/>
      <c r="Q23" s="127"/>
      <c r="R23" s="127"/>
      <c r="S23" s="127"/>
      <c r="T23" s="128"/>
      <c r="W23" s="60" t="s">
        <v>9</v>
      </c>
      <c r="X23" s="61"/>
      <c r="Y23" s="61"/>
      <c r="Z23" s="61"/>
      <c r="AA23" s="61"/>
      <c r="AB23" s="61"/>
      <c r="AC23" s="61"/>
      <c r="AD23" s="61"/>
      <c r="AE23" s="89"/>
      <c r="AF23" s="7" t="s">
        <v>24</v>
      </c>
      <c r="AG23" s="111"/>
      <c r="AH23" s="111"/>
      <c r="AI23" s="111"/>
      <c r="AJ23" s="111"/>
      <c r="AK23" s="111"/>
      <c r="AL23" s="111"/>
      <c r="AM23" s="111"/>
      <c r="AN23" s="111"/>
      <c r="AO23" s="112"/>
      <c r="AR23" s="119"/>
      <c r="AS23" s="120"/>
      <c r="AT23" s="120"/>
      <c r="AU23" s="120"/>
      <c r="AV23" s="120"/>
      <c r="AW23" s="120"/>
      <c r="AX23" s="120"/>
      <c r="AY23" s="120"/>
      <c r="AZ23" s="120"/>
      <c r="BA23" s="120"/>
      <c r="BB23" s="121"/>
    </row>
    <row r="24" spans="2:54" ht="24" customHeight="1" thickTop="1" thickBot="1" x14ac:dyDescent="0.45">
      <c r="W24" s="97" t="s">
        <v>33</v>
      </c>
      <c r="X24" s="98"/>
      <c r="Y24" s="98"/>
      <c r="Z24" s="98"/>
      <c r="AA24" s="98"/>
      <c r="AB24" s="98"/>
      <c r="AC24" s="98"/>
      <c r="AD24" s="98"/>
      <c r="AE24" s="129"/>
      <c r="AF24" s="11" t="s">
        <v>42</v>
      </c>
      <c r="AG24" s="140">
        <f>AG22-AG23</f>
        <v>0</v>
      </c>
      <c r="AH24" s="141"/>
      <c r="AI24" s="141"/>
      <c r="AJ24" s="141"/>
      <c r="AK24" s="141"/>
      <c r="AL24" s="141"/>
      <c r="AM24" s="141"/>
      <c r="AN24" s="141"/>
      <c r="AO24" s="142"/>
      <c r="AR24" s="119"/>
      <c r="AS24" s="120"/>
      <c r="AT24" s="120"/>
      <c r="AU24" s="120"/>
      <c r="AV24" s="120"/>
      <c r="AW24" s="120"/>
      <c r="AX24" s="120"/>
      <c r="AY24" s="120"/>
      <c r="AZ24" s="120"/>
      <c r="BA24" s="120"/>
      <c r="BB24" s="121"/>
    </row>
    <row r="25" spans="2:54" ht="24" customHeight="1" thickTop="1" x14ac:dyDescent="0.4">
      <c r="B25" s="143" t="s">
        <v>11</v>
      </c>
      <c r="C25" s="144"/>
      <c r="D25" s="144"/>
      <c r="E25" s="144"/>
      <c r="F25" s="144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6"/>
      <c r="W25" s="147" t="s">
        <v>41</v>
      </c>
      <c r="X25" s="148"/>
      <c r="Y25" s="148"/>
      <c r="Z25" s="148"/>
      <c r="AA25" s="148"/>
      <c r="AB25" s="148"/>
      <c r="AC25" s="148"/>
      <c r="AD25" s="148"/>
      <c r="AE25" s="149"/>
      <c r="AF25" s="14"/>
      <c r="AG25" s="150"/>
      <c r="AH25" s="150"/>
      <c r="AI25" s="150"/>
      <c r="AJ25" s="150"/>
      <c r="AK25" s="150"/>
      <c r="AL25" s="150"/>
      <c r="AM25" s="150"/>
      <c r="AN25" s="150"/>
      <c r="AO25" s="151"/>
      <c r="AR25" s="119"/>
      <c r="AS25" s="120"/>
      <c r="AT25" s="120"/>
      <c r="AU25" s="120"/>
      <c r="AV25" s="120"/>
      <c r="AW25" s="120"/>
      <c r="AX25" s="120"/>
      <c r="AY25" s="120"/>
      <c r="AZ25" s="120"/>
      <c r="BA25" s="120"/>
      <c r="BB25" s="121"/>
    </row>
    <row r="26" spans="2:54" ht="24" customHeight="1" x14ac:dyDescent="0.4">
      <c r="B26" s="130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2"/>
      <c r="W26" s="152" t="s">
        <v>10</v>
      </c>
      <c r="X26" s="153"/>
      <c r="Y26" s="153"/>
      <c r="Z26" s="153"/>
      <c r="AA26" s="153"/>
      <c r="AB26" s="153"/>
      <c r="AC26" s="153"/>
      <c r="AD26" s="153"/>
      <c r="AE26" s="154"/>
      <c r="AF26" s="17" t="s">
        <v>43</v>
      </c>
      <c r="AG26" s="155">
        <f>IF(AG25=10%,ROUNDDOWN(AG24/1.1*0.1,0),IF(AG25=8%,ROUNDDOWN(AG24/1.08*0.08,0),0))</f>
        <v>0</v>
      </c>
      <c r="AH26" s="155"/>
      <c r="AI26" s="155"/>
      <c r="AJ26" s="155"/>
      <c r="AK26" s="155"/>
      <c r="AL26" s="155"/>
      <c r="AM26" s="155"/>
      <c r="AN26" s="155"/>
      <c r="AO26" s="156"/>
      <c r="AR26" s="119"/>
      <c r="AS26" s="120"/>
      <c r="AT26" s="120"/>
      <c r="AU26" s="120"/>
      <c r="AV26" s="120"/>
      <c r="AW26" s="120"/>
      <c r="AX26" s="120"/>
      <c r="AY26" s="120"/>
      <c r="AZ26" s="120"/>
      <c r="BA26" s="120"/>
      <c r="BB26" s="121"/>
    </row>
    <row r="27" spans="2:54" ht="24" customHeight="1" thickBot="1" x14ac:dyDescent="0.45">
      <c r="B27" s="130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2"/>
      <c r="W27" s="105" t="s">
        <v>44</v>
      </c>
      <c r="X27" s="106"/>
      <c r="Y27" s="106"/>
      <c r="Z27" s="106"/>
      <c r="AA27" s="106"/>
      <c r="AB27" s="106"/>
      <c r="AC27" s="106"/>
      <c r="AD27" s="106"/>
      <c r="AE27" s="133"/>
      <c r="AF27" s="15"/>
      <c r="AG27" s="134">
        <f>AG24-AG26</f>
        <v>0</v>
      </c>
      <c r="AH27" s="135"/>
      <c r="AI27" s="135"/>
      <c r="AJ27" s="135"/>
      <c r="AK27" s="135"/>
      <c r="AL27" s="135"/>
      <c r="AM27" s="135"/>
      <c r="AN27" s="135"/>
      <c r="AO27" s="136"/>
      <c r="AR27" s="119"/>
      <c r="AS27" s="120"/>
      <c r="AT27" s="120"/>
      <c r="AU27" s="120"/>
      <c r="AV27" s="120"/>
      <c r="AW27" s="120"/>
      <c r="AX27" s="120"/>
      <c r="AY27" s="120"/>
      <c r="AZ27" s="120"/>
      <c r="BA27" s="120"/>
      <c r="BB27" s="121"/>
    </row>
    <row r="28" spans="2:54" ht="24" customHeight="1" x14ac:dyDescent="0.4">
      <c r="B28" s="137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9"/>
      <c r="AR28" s="122"/>
      <c r="AS28" s="123"/>
      <c r="AT28" s="123"/>
      <c r="AU28" s="123"/>
      <c r="AV28" s="123"/>
      <c r="AW28" s="123"/>
      <c r="AX28" s="123"/>
      <c r="AY28" s="123"/>
      <c r="AZ28" s="123"/>
      <c r="BA28" s="123"/>
      <c r="BB28" s="124"/>
    </row>
    <row r="29" spans="2:54" ht="24" customHeight="1" x14ac:dyDescent="0.4"/>
  </sheetData>
  <mergeCells count="89">
    <mergeCell ref="AL3:AL5"/>
    <mergeCell ref="C8:Q9"/>
    <mergeCell ref="L5:P6"/>
    <mergeCell ref="G4:K6"/>
    <mergeCell ref="B4:F6"/>
    <mergeCell ref="L4:P4"/>
    <mergeCell ref="L2:P3"/>
    <mergeCell ref="G2:K3"/>
    <mergeCell ref="B2:F3"/>
    <mergeCell ref="W8:X8"/>
    <mergeCell ref="Z8:AA8"/>
    <mergeCell ref="G25:T25"/>
    <mergeCell ref="W25:AE25"/>
    <mergeCell ref="AG25:AO25"/>
    <mergeCell ref="B26:T26"/>
    <mergeCell ref="W26:AE26"/>
    <mergeCell ref="AG26:AO26"/>
    <mergeCell ref="B22:J22"/>
    <mergeCell ref="L22:T22"/>
    <mergeCell ref="W22:AE22"/>
    <mergeCell ref="AG22:AO22"/>
    <mergeCell ref="AR22:BB28"/>
    <mergeCell ref="B23:J23"/>
    <mergeCell ref="L23:T23"/>
    <mergeCell ref="W23:AE23"/>
    <mergeCell ref="AG23:AO23"/>
    <mergeCell ref="W24:AE24"/>
    <mergeCell ref="B27:T27"/>
    <mergeCell ref="W27:AE27"/>
    <mergeCell ref="AG27:AO27"/>
    <mergeCell ref="B28:T28"/>
    <mergeCell ref="AG24:AO24"/>
    <mergeCell ref="B25:F25"/>
    <mergeCell ref="B20:J20"/>
    <mergeCell ref="L20:T20"/>
    <mergeCell ref="AG20:AL20"/>
    <mergeCell ref="AM20:AZ20"/>
    <mergeCell ref="B21:J21"/>
    <mergeCell ref="L21:T21"/>
    <mergeCell ref="B18:J18"/>
    <mergeCell ref="L18:T18"/>
    <mergeCell ref="AG18:AL18"/>
    <mergeCell ref="AM18:AS18"/>
    <mergeCell ref="B19:J19"/>
    <mergeCell ref="L19:T19"/>
    <mergeCell ref="AG19:AL19"/>
    <mergeCell ref="AM19:AZ19"/>
    <mergeCell ref="B15:J15"/>
    <mergeCell ref="K15:S15"/>
    <mergeCell ref="T15:AB15"/>
    <mergeCell ref="AG15:AL15"/>
    <mergeCell ref="AG16:AZ16"/>
    <mergeCell ref="B17:J17"/>
    <mergeCell ref="L17:T17"/>
    <mergeCell ref="AG17:AL17"/>
    <mergeCell ref="AM17:AS17"/>
    <mergeCell ref="AU17:AZ17"/>
    <mergeCell ref="AP3:AR5"/>
    <mergeCell ref="AY13:AZ13"/>
    <mergeCell ref="B14:J14"/>
    <mergeCell ref="K14:S14"/>
    <mergeCell ref="T14:AB14"/>
    <mergeCell ref="AG14:AI14"/>
    <mergeCell ref="AJ14:AQ14"/>
    <mergeCell ref="AS14:AZ14"/>
    <mergeCell ref="AG12:AI13"/>
    <mergeCell ref="AJ12:AZ12"/>
    <mergeCell ref="B13:G13"/>
    <mergeCell ref="H13:AB13"/>
    <mergeCell ref="AJ13:AX13"/>
    <mergeCell ref="AC8:AD8"/>
    <mergeCell ref="T4:AI6"/>
    <mergeCell ref="AL6:AL8"/>
    <mergeCell ref="AX1:BB1"/>
    <mergeCell ref="AM6:AO8"/>
    <mergeCell ref="AM3:AO5"/>
    <mergeCell ref="AJ10:AZ10"/>
    <mergeCell ref="B11:J11"/>
    <mergeCell ref="K11:Q11"/>
    <mergeCell ref="R11:AB11"/>
    <mergeCell ref="AJ11:AZ11"/>
    <mergeCell ref="AG10:AI11"/>
    <mergeCell ref="AY6:BA8"/>
    <mergeCell ref="AY3:BA5"/>
    <mergeCell ref="AV6:AX8"/>
    <mergeCell ref="AV3:AX5"/>
    <mergeCell ref="AS6:AU8"/>
    <mergeCell ref="AS3:AU5"/>
    <mergeCell ref="AP6:AR8"/>
  </mergeCells>
  <phoneticPr fontId="1"/>
  <dataValidations count="3">
    <dataValidation type="list" allowBlank="1" showInputMessage="1" showErrorMessage="1" prompt="選択下さい" sqref="AG25:AO25" xr:uid="{155B358E-3555-4EC7-A38F-73CA73B6BAAE}">
      <formula1>"10％,8%,非課税,不課税"</formula1>
    </dataValidation>
    <dataValidation type="list" allowBlank="1" showInputMessage="1" showErrorMessage="1" prompt="選択下さい" sqref="AM18:AS18" xr:uid="{784D20A0-DC1C-4138-A569-E84D2B4A949B}">
      <formula1>"当座,普通"</formula1>
    </dataValidation>
    <dataValidation type="list" allowBlank="1" showInputMessage="1" showErrorMessage="1" sqref="BA19" xr:uid="{274EA501-11C0-430D-AEAC-8CCD8FE172A2}">
      <formula1>"当座,普通"</formula1>
    </dataValidation>
  </dataValidations>
  <pageMargins left="0" right="0" top="0" bottom="0" header="0" footer="0"/>
  <pageSetup paperSize="9" scale="99" orientation="landscape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452C-BAFC-4FA9-B4BA-3C3E32853AFC}">
  <dimension ref="B1:BB29"/>
  <sheetViews>
    <sheetView showGridLines="0" view="pageLayout" zoomScaleNormal="100" workbookViewId="0">
      <selection activeCell="W8" sqref="W8:X8"/>
    </sheetView>
  </sheetViews>
  <sheetFormatPr defaultRowHeight="18.75" x14ac:dyDescent="0.4"/>
  <cols>
    <col min="1" max="1" width="6.375" style="1" customWidth="1"/>
    <col min="2" max="15" width="2.375" style="1" customWidth="1"/>
    <col min="16" max="16" width="2.5" style="1" customWidth="1"/>
    <col min="17" max="59" width="2.375" style="1" customWidth="1"/>
    <col min="60" max="178" width="2.75" style="1" customWidth="1"/>
    <col min="179" max="16384" width="9" style="1"/>
  </cols>
  <sheetData>
    <row r="1" spans="2:54" ht="11.25" customHeight="1" x14ac:dyDescent="0.4">
      <c r="AX1" s="33" t="s">
        <v>68</v>
      </c>
      <c r="AY1" s="33"/>
      <c r="AZ1" s="33"/>
      <c r="BA1" s="33"/>
      <c r="BB1" s="33"/>
    </row>
    <row r="2" spans="2:54" ht="11.25" customHeight="1" x14ac:dyDescent="0.4">
      <c r="B2" s="176" t="s">
        <v>48</v>
      </c>
      <c r="C2" s="177"/>
      <c r="D2" s="177"/>
      <c r="E2" s="177"/>
      <c r="F2" s="178"/>
      <c r="G2" s="176" t="s">
        <v>50</v>
      </c>
      <c r="H2" s="177"/>
      <c r="I2" s="177"/>
      <c r="J2" s="177"/>
      <c r="K2" s="178"/>
      <c r="L2" s="158" t="s">
        <v>51</v>
      </c>
      <c r="M2" s="159"/>
      <c r="N2" s="159"/>
      <c r="O2" s="159"/>
      <c r="P2" s="160"/>
    </row>
    <row r="3" spans="2:54" ht="14.25" customHeight="1" x14ac:dyDescent="0.4">
      <c r="B3" s="179"/>
      <c r="C3" s="180"/>
      <c r="D3" s="180"/>
      <c r="E3" s="180"/>
      <c r="F3" s="181"/>
      <c r="G3" s="179"/>
      <c r="H3" s="180"/>
      <c r="I3" s="180"/>
      <c r="J3" s="180"/>
      <c r="K3" s="181"/>
      <c r="L3" s="161"/>
      <c r="M3" s="162"/>
      <c r="N3" s="162"/>
      <c r="O3" s="162"/>
      <c r="P3" s="163"/>
      <c r="AL3" s="34" t="s">
        <v>53</v>
      </c>
      <c r="AM3" s="34"/>
      <c r="AN3" s="34"/>
      <c r="AO3" s="34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31"/>
    </row>
    <row r="4" spans="2:54" ht="14.25" customHeight="1" x14ac:dyDescent="0.4">
      <c r="B4" s="164" t="s">
        <v>52</v>
      </c>
      <c r="C4" s="165"/>
      <c r="D4" s="165"/>
      <c r="E4" s="165"/>
      <c r="F4" s="166"/>
      <c r="G4" s="164" t="s">
        <v>52</v>
      </c>
      <c r="H4" s="165"/>
      <c r="I4" s="165"/>
      <c r="J4" s="165"/>
      <c r="K4" s="166"/>
      <c r="L4" s="173" t="s">
        <v>49</v>
      </c>
      <c r="M4" s="174"/>
      <c r="N4" s="174"/>
      <c r="O4" s="174"/>
      <c r="P4" s="175"/>
      <c r="T4" s="70" t="s">
        <v>28</v>
      </c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L4" s="34"/>
      <c r="AM4" s="34"/>
      <c r="AN4" s="34"/>
      <c r="AO4" s="34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31"/>
    </row>
    <row r="5" spans="2:54" ht="21" customHeight="1" x14ac:dyDescent="0.4">
      <c r="B5" s="167"/>
      <c r="C5" s="168"/>
      <c r="D5" s="168"/>
      <c r="E5" s="168"/>
      <c r="F5" s="169"/>
      <c r="G5" s="167"/>
      <c r="H5" s="168"/>
      <c r="I5" s="168"/>
      <c r="J5" s="168"/>
      <c r="K5" s="169"/>
      <c r="L5" s="158"/>
      <c r="M5" s="159"/>
      <c r="N5" s="159"/>
      <c r="O5" s="159"/>
      <c r="P5" s="16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16"/>
      <c r="AL5" s="34"/>
      <c r="AM5" s="34"/>
      <c r="AN5" s="34"/>
      <c r="AO5" s="34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31"/>
    </row>
    <row r="6" spans="2:54" ht="14.25" customHeight="1" x14ac:dyDescent="0.4">
      <c r="B6" s="170"/>
      <c r="C6" s="171"/>
      <c r="D6" s="171"/>
      <c r="E6" s="171"/>
      <c r="F6" s="172"/>
      <c r="G6" s="170"/>
      <c r="H6" s="171"/>
      <c r="I6" s="171"/>
      <c r="J6" s="171"/>
      <c r="K6" s="172"/>
      <c r="L6" s="161"/>
      <c r="M6" s="162"/>
      <c r="N6" s="162"/>
      <c r="O6" s="162"/>
      <c r="P6" s="163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16"/>
      <c r="AL6" s="34" t="s">
        <v>54</v>
      </c>
      <c r="AM6" s="34"/>
      <c r="AN6" s="34"/>
      <c r="AO6" s="34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31"/>
    </row>
    <row r="7" spans="2:54" ht="14.25" customHeight="1" x14ac:dyDescent="0.5"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L7" s="34"/>
      <c r="AM7" s="34"/>
      <c r="AN7" s="34"/>
      <c r="AO7" s="34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31"/>
    </row>
    <row r="8" spans="2:54" ht="21" customHeight="1" x14ac:dyDescent="0.5">
      <c r="C8" s="157" t="s">
        <v>29</v>
      </c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32"/>
      <c r="S8" s="32"/>
      <c r="V8" s="2"/>
      <c r="W8" s="69" t="s">
        <v>56</v>
      </c>
      <c r="X8" s="69"/>
      <c r="Y8" s="9" t="s">
        <v>30</v>
      </c>
      <c r="Z8" s="69">
        <v>8</v>
      </c>
      <c r="AA8" s="69"/>
      <c r="AB8" s="9" t="s">
        <v>31</v>
      </c>
      <c r="AC8" s="69">
        <v>31</v>
      </c>
      <c r="AD8" s="69"/>
      <c r="AE8" s="9" t="s">
        <v>32</v>
      </c>
      <c r="AF8" s="3"/>
      <c r="AH8" s="2"/>
      <c r="AI8" s="2"/>
      <c r="AL8" s="34"/>
      <c r="AM8" s="34"/>
      <c r="AN8" s="34"/>
      <c r="AO8" s="34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31"/>
    </row>
    <row r="9" spans="2:54" ht="16.5" customHeight="1" thickBot="1" x14ac:dyDescent="0.45"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</row>
    <row r="10" spans="2:54" ht="17.25" customHeight="1" thickBot="1" x14ac:dyDescent="0.45">
      <c r="AG10" s="46" t="s">
        <v>45</v>
      </c>
      <c r="AH10" s="47"/>
      <c r="AI10" s="48"/>
      <c r="AJ10" s="35" t="s">
        <v>57</v>
      </c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7"/>
    </row>
    <row r="11" spans="2:54" ht="17.25" customHeight="1" x14ac:dyDescent="0.4">
      <c r="B11" s="38" t="s">
        <v>0</v>
      </c>
      <c r="C11" s="39"/>
      <c r="D11" s="39"/>
      <c r="E11" s="39"/>
      <c r="F11" s="39"/>
      <c r="G11" s="39"/>
      <c r="H11" s="39"/>
      <c r="I11" s="39"/>
      <c r="J11" s="40"/>
      <c r="K11" s="41" t="s">
        <v>1</v>
      </c>
      <c r="L11" s="39"/>
      <c r="M11" s="39"/>
      <c r="N11" s="39"/>
      <c r="O11" s="39"/>
      <c r="P11" s="39"/>
      <c r="Q11" s="40"/>
      <c r="R11" s="41" t="s">
        <v>2</v>
      </c>
      <c r="S11" s="39"/>
      <c r="T11" s="39"/>
      <c r="U11" s="39"/>
      <c r="V11" s="39"/>
      <c r="W11" s="39"/>
      <c r="X11" s="39"/>
      <c r="Y11" s="39"/>
      <c r="Z11" s="39"/>
      <c r="AA11" s="39"/>
      <c r="AB11" s="42"/>
      <c r="AG11" s="49"/>
      <c r="AH11" s="50"/>
      <c r="AI11" s="51"/>
      <c r="AJ11" s="43" t="s">
        <v>58</v>
      </c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5"/>
    </row>
    <row r="12" spans="2:54" ht="24" customHeight="1" x14ac:dyDescent="0.4">
      <c r="B12" s="18">
        <v>1</v>
      </c>
      <c r="C12" s="19">
        <v>2</v>
      </c>
      <c r="D12" s="19">
        <v>3</v>
      </c>
      <c r="E12" s="19">
        <v>4</v>
      </c>
      <c r="F12" s="19">
        <v>5</v>
      </c>
      <c r="G12" s="19">
        <v>6</v>
      </c>
      <c r="H12" s="19" t="s">
        <v>3</v>
      </c>
      <c r="I12" s="19">
        <v>0</v>
      </c>
      <c r="J12" s="20">
        <v>0</v>
      </c>
      <c r="K12" s="21">
        <v>1</v>
      </c>
      <c r="L12" s="19">
        <v>2</v>
      </c>
      <c r="M12" s="19">
        <v>3</v>
      </c>
      <c r="N12" s="19">
        <v>4</v>
      </c>
      <c r="O12" s="19" t="s">
        <v>3</v>
      </c>
      <c r="P12" s="19">
        <v>0</v>
      </c>
      <c r="Q12" s="20">
        <v>0</v>
      </c>
      <c r="R12" s="22">
        <v>1</v>
      </c>
      <c r="S12" s="19">
        <v>2</v>
      </c>
      <c r="T12" s="19">
        <v>3</v>
      </c>
      <c r="U12" s="19">
        <v>4</v>
      </c>
      <c r="V12" s="19">
        <v>5</v>
      </c>
      <c r="W12" s="19">
        <v>6</v>
      </c>
      <c r="X12" s="19">
        <v>7</v>
      </c>
      <c r="Y12" s="19">
        <v>8</v>
      </c>
      <c r="Z12" s="19" t="s">
        <v>3</v>
      </c>
      <c r="AA12" s="19">
        <v>0</v>
      </c>
      <c r="AB12" s="23">
        <v>0</v>
      </c>
      <c r="AF12" s="4"/>
      <c r="AG12" s="49" t="s">
        <v>46</v>
      </c>
      <c r="AH12" s="50"/>
      <c r="AI12" s="51"/>
      <c r="AJ12" s="43" t="s">
        <v>59</v>
      </c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5"/>
    </row>
    <row r="13" spans="2:54" ht="24" customHeight="1" x14ac:dyDescent="0.4">
      <c r="B13" s="55" t="s">
        <v>4</v>
      </c>
      <c r="C13" s="56"/>
      <c r="D13" s="56"/>
      <c r="E13" s="56"/>
      <c r="F13" s="56"/>
      <c r="G13" s="57"/>
      <c r="H13" s="66" t="s">
        <v>55</v>
      </c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8"/>
      <c r="AG13" s="49"/>
      <c r="AH13" s="50"/>
      <c r="AI13" s="51"/>
      <c r="AJ13" s="43" t="s">
        <v>60</v>
      </c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53" t="s">
        <v>21</v>
      </c>
      <c r="AZ13" s="54"/>
    </row>
    <row r="14" spans="2:54" ht="17.25" customHeight="1" x14ac:dyDescent="0.4">
      <c r="B14" s="55" t="s">
        <v>14</v>
      </c>
      <c r="C14" s="56"/>
      <c r="D14" s="56"/>
      <c r="E14" s="56"/>
      <c r="F14" s="56"/>
      <c r="G14" s="56"/>
      <c r="H14" s="56"/>
      <c r="I14" s="56"/>
      <c r="J14" s="57"/>
      <c r="K14" s="58" t="s">
        <v>15</v>
      </c>
      <c r="L14" s="56"/>
      <c r="M14" s="56"/>
      <c r="N14" s="56"/>
      <c r="O14" s="56"/>
      <c r="P14" s="56"/>
      <c r="Q14" s="56"/>
      <c r="R14" s="56"/>
      <c r="S14" s="57"/>
      <c r="T14" s="58" t="s">
        <v>34</v>
      </c>
      <c r="U14" s="56"/>
      <c r="V14" s="56"/>
      <c r="W14" s="56"/>
      <c r="X14" s="56"/>
      <c r="Y14" s="56"/>
      <c r="Z14" s="56"/>
      <c r="AA14" s="56"/>
      <c r="AB14" s="59"/>
      <c r="AG14" s="60" t="s">
        <v>47</v>
      </c>
      <c r="AH14" s="61"/>
      <c r="AI14" s="62"/>
      <c r="AJ14" s="63" t="s">
        <v>61</v>
      </c>
      <c r="AK14" s="64"/>
      <c r="AL14" s="64"/>
      <c r="AM14" s="64"/>
      <c r="AN14" s="64"/>
      <c r="AO14" s="64"/>
      <c r="AP14" s="64"/>
      <c r="AQ14" s="64"/>
      <c r="AR14" s="24" t="s">
        <v>36</v>
      </c>
      <c r="AS14" s="64" t="s">
        <v>62</v>
      </c>
      <c r="AT14" s="64"/>
      <c r="AU14" s="64"/>
      <c r="AV14" s="64"/>
      <c r="AW14" s="64"/>
      <c r="AX14" s="64"/>
      <c r="AY14" s="64"/>
      <c r="AZ14" s="65"/>
    </row>
    <row r="15" spans="2:54" ht="24.75" customHeight="1" thickBot="1" x14ac:dyDescent="0.45">
      <c r="B15" s="78">
        <v>1100000</v>
      </c>
      <c r="C15" s="79"/>
      <c r="D15" s="79"/>
      <c r="E15" s="79"/>
      <c r="F15" s="79"/>
      <c r="G15" s="79"/>
      <c r="H15" s="79"/>
      <c r="I15" s="79"/>
      <c r="J15" s="80"/>
      <c r="K15" s="81">
        <v>0</v>
      </c>
      <c r="L15" s="79"/>
      <c r="M15" s="79"/>
      <c r="N15" s="79"/>
      <c r="O15" s="79"/>
      <c r="P15" s="79"/>
      <c r="Q15" s="79"/>
      <c r="R15" s="79"/>
      <c r="S15" s="80"/>
      <c r="T15" s="82">
        <f>B15+K15</f>
        <v>1100000</v>
      </c>
      <c r="U15" s="82"/>
      <c r="V15" s="82"/>
      <c r="W15" s="82"/>
      <c r="X15" s="82"/>
      <c r="Y15" s="82"/>
      <c r="Z15" s="82"/>
      <c r="AA15" s="82"/>
      <c r="AB15" s="83"/>
      <c r="AG15" s="84" t="s">
        <v>5</v>
      </c>
      <c r="AH15" s="85"/>
      <c r="AI15" s="85"/>
      <c r="AJ15" s="86"/>
      <c r="AK15" s="86"/>
      <c r="AL15" s="87"/>
      <c r="AM15" s="25" t="s">
        <v>40</v>
      </c>
      <c r="AN15" s="26">
        <v>1</v>
      </c>
      <c r="AO15" s="27">
        <v>2</v>
      </c>
      <c r="AP15" s="28">
        <v>3</v>
      </c>
      <c r="AQ15" s="28">
        <v>4</v>
      </c>
      <c r="AR15" s="28">
        <v>5</v>
      </c>
      <c r="AS15" s="28">
        <v>6</v>
      </c>
      <c r="AT15" s="28">
        <v>7</v>
      </c>
      <c r="AU15" s="28">
        <v>8</v>
      </c>
      <c r="AV15" s="28">
        <v>9</v>
      </c>
      <c r="AW15" s="28">
        <v>0</v>
      </c>
      <c r="AX15" s="28">
        <v>1</v>
      </c>
      <c r="AY15" s="28">
        <v>2</v>
      </c>
      <c r="AZ15" s="29">
        <v>3</v>
      </c>
    </row>
    <row r="16" spans="2:54" ht="24" customHeight="1" thickBot="1" x14ac:dyDescent="0.4">
      <c r="AG16" s="88" t="s">
        <v>35</v>
      </c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</row>
    <row r="17" spans="2:54" ht="24" customHeight="1" x14ac:dyDescent="0.4">
      <c r="B17" s="38" t="s">
        <v>6</v>
      </c>
      <c r="C17" s="39"/>
      <c r="D17" s="39"/>
      <c r="E17" s="39"/>
      <c r="F17" s="39"/>
      <c r="G17" s="39"/>
      <c r="H17" s="39"/>
      <c r="I17" s="39"/>
      <c r="J17" s="71"/>
      <c r="K17" s="6" t="s">
        <v>16</v>
      </c>
      <c r="L17" s="72">
        <f>T15</f>
        <v>1100000</v>
      </c>
      <c r="M17" s="72"/>
      <c r="N17" s="72"/>
      <c r="O17" s="72"/>
      <c r="P17" s="72"/>
      <c r="Q17" s="72"/>
      <c r="R17" s="72"/>
      <c r="S17" s="72"/>
      <c r="T17" s="73"/>
      <c r="AG17" s="38" t="s">
        <v>37</v>
      </c>
      <c r="AH17" s="39"/>
      <c r="AI17" s="39"/>
      <c r="AJ17" s="39"/>
      <c r="AK17" s="39"/>
      <c r="AL17" s="40"/>
      <c r="AM17" s="74" t="s">
        <v>63</v>
      </c>
      <c r="AN17" s="75"/>
      <c r="AO17" s="75"/>
      <c r="AP17" s="75"/>
      <c r="AQ17" s="75"/>
      <c r="AR17" s="75"/>
      <c r="AS17" s="75"/>
      <c r="AT17" s="30" t="s">
        <v>36</v>
      </c>
      <c r="AU17" s="76" t="s">
        <v>64</v>
      </c>
      <c r="AV17" s="76"/>
      <c r="AW17" s="76"/>
      <c r="AX17" s="76"/>
      <c r="AY17" s="76"/>
      <c r="AZ17" s="77"/>
    </row>
    <row r="18" spans="2:54" ht="24" customHeight="1" x14ac:dyDescent="0.4">
      <c r="B18" s="60" t="s">
        <v>7</v>
      </c>
      <c r="C18" s="61"/>
      <c r="D18" s="61"/>
      <c r="E18" s="61"/>
      <c r="F18" s="61"/>
      <c r="G18" s="61"/>
      <c r="H18" s="61"/>
      <c r="I18" s="61"/>
      <c r="J18" s="89"/>
      <c r="K18" s="7" t="s">
        <v>12</v>
      </c>
      <c r="L18" s="90">
        <v>550000</v>
      </c>
      <c r="M18" s="90"/>
      <c r="N18" s="90"/>
      <c r="O18" s="90"/>
      <c r="P18" s="90"/>
      <c r="Q18" s="90"/>
      <c r="R18" s="90"/>
      <c r="S18" s="90"/>
      <c r="T18" s="91"/>
      <c r="AG18" s="55" t="s">
        <v>13</v>
      </c>
      <c r="AH18" s="56"/>
      <c r="AI18" s="56"/>
      <c r="AJ18" s="56"/>
      <c r="AK18" s="56"/>
      <c r="AL18" s="57"/>
      <c r="AM18" s="92" t="s">
        <v>65</v>
      </c>
      <c r="AN18" s="93"/>
      <c r="AO18" s="93"/>
      <c r="AP18" s="93"/>
      <c r="AQ18" s="93"/>
      <c r="AR18" s="93"/>
      <c r="AS18" s="94"/>
      <c r="AT18" s="19">
        <v>1</v>
      </c>
      <c r="AU18" s="19">
        <v>2</v>
      </c>
      <c r="AV18" s="19">
        <v>3</v>
      </c>
      <c r="AW18" s="19">
        <v>4</v>
      </c>
      <c r="AX18" s="19">
        <v>5</v>
      </c>
      <c r="AY18" s="19">
        <v>6</v>
      </c>
      <c r="AZ18" s="23">
        <v>7</v>
      </c>
    </row>
    <row r="19" spans="2:54" ht="24" customHeight="1" x14ac:dyDescent="0.4">
      <c r="B19" s="60" t="s">
        <v>25</v>
      </c>
      <c r="C19" s="61"/>
      <c r="D19" s="61"/>
      <c r="E19" s="61"/>
      <c r="F19" s="61"/>
      <c r="G19" s="61"/>
      <c r="H19" s="61"/>
      <c r="I19" s="61"/>
      <c r="J19" s="89"/>
      <c r="K19" s="7" t="s">
        <v>17</v>
      </c>
      <c r="L19" s="95">
        <v>0.9</v>
      </c>
      <c r="M19" s="95"/>
      <c r="N19" s="95"/>
      <c r="O19" s="95"/>
      <c r="P19" s="95"/>
      <c r="Q19" s="95"/>
      <c r="R19" s="95"/>
      <c r="S19" s="95"/>
      <c r="T19" s="96"/>
      <c r="AG19" s="97" t="s">
        <v>39</v>
      </c>
      <c r="AH19" s="98"/>
      <c r="AI19" s="98"/>
      <c r="AJ19" s="98"/>
      <c r="AK19" s="98"/>
      <c r="AL19" s="99"/>
      <c r="AM19" s="100" t="s">
        <v>66</v>
      </c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2"/>
    </row>
    <row r="20" spans="2:54" ht="24" customHeight="1" thickBot="1" x14ac:dyDescent="0.45">
      <c r="B20" s="60" t="s">
        <v>23</v>
      </c>
      <c r="C20" s="61"/>
      <c r="D20" s="61"/>
      <c r="E20" s="61"/>
      <c r="F20" s="61"/>
      <c r="G20" s="61"/>
      <c r="H20" s="61"/>
      <c r="I20" s="61"/>
      <c r="J20" s="89"/>
      <c r="K20" s="7" t="s">
        <v>18</v>
      </c>
      <c r="L20" s="103">
        <f>L18*L19</f>
        <v>495000</v>
      </c>
      <c r="M20" s="103"/>
      <c r="N20" s="103"/>
      <c r="O20" s="103"/>
      <c r="P20" s="103"/>
      <c r="Q20" s="103"/>
      <c r="R20" s="103"/>
      <c r="S20" s="103"/>
      <c r="T20" s="104"/>
      <c r="AG20" s="105" t="s">
        <v>38</v>
      </c>
      <c r="AH20" s="106"/>
      <c r="AI20" s="106"/>
      <c r="AJ20" s="106"/>
      <c r="AK20" s="106"/>
      <c r="AL20" s="107"/>
      <c r="AM20" s="108" t="s">
        <v>59</v>
      </c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12"/>
      <c r="BB20" s="12"/>
    </row>
    <row r="21" spans="2:54" ht="24" customHeight="1" thickBot="1" x14ac:dyDescent="0.45">
      <c r="B21" s="60" t="s">
        <v>22</v>
      </c>
      <c r="C21" s="61"/>
      <c r="D21" s="61"/>
      <c r="E21" s="61"/>
      <c r="F21" s="61"/>
      <c r="G21" s="61"/>
      <c r="H21" s="61"/>
      <c r="I21" s="61"/>
      <c r="J21" s="89"/>
      <c r="K21" s="7" t="s">
        <v>19</v>
      </c>
      <c r="L21" s="111">
        <v>110000</v>
      </c>
      <c r="M21" s="111"/>
      <c r="N21" s="111"/>
      <c r="O21" s="111"/>
      <c r="P21" s="111"/>
      <c r="Q21" s="111"/>
      <c r="R21" s="111"/>
      <c r="S21" s="111"/>
      <c r="T21" s="112"/>
      <c r="AS21" s="13"/>
      <c r="AT21" s="13"/>
      <c r="AU21" s="13"/>
      <c r="AV21" s="13"/>
      <c r="AW21" s="13"/>
      <c r="AX21" s="13"/>
      <c r="AY21" s="13"/>
      <c r="AZ21" s="13"/>
      <c r="BA21" s="13"/>
      <c r="BB21" s="13"/>
    </row>
    <row r="22" spans="2:54" ht="24" customHeight="1" thickBot="1" x14ac:dyDescent="0.45">
      <c r="B22" s="60" t="s">
        <v>26</v>
      </c>
      <c r="C22" s="61"/>
      <c r="D22" s="61"/>
      <c r="E22" s="61"/>
      <c r="F22" s="61"/>
      <c r="G22" s="61"/>
      <c r="H22" s="61"/>
      <c r="I22" s="61"/>
      <c r="J22" s="89"/>
      <c r="K22" s="5" t="s">
        <v>20</v>
      </c>
      <c r="L22" s="113">
        <f>L20-L21</f>
        <v>385000</v>
      </c>
      <c r="M22" s="114"/>
      <c r="N22" s="114"/>
      <c r="O22" s="114"/>
      <c r="P22" s="114"/>
      <c r="Q22" s="114"/>
      <c r="R22" s="114"/>
      <c r="S22" s="114"/>
      <c r="T22" s="115"/>
      <c r="W22" s="38" t="s">
        <v>8</v>
      </c>
      <c r="X22" s="39"/>
      <c r="Y22" s="39"/>
      <c r="Z22" s="39"/>
      <c r="AA22" s="39"/>
      <c r="AB22" s="39"/>
      <c r="AC22" s="39"/>
      <c r="AD22" s="39"/>
      <c r="AE22" s="71"/>
      <c r="AF22" s="10" t="s">
        <v>20</v>
      </c>
      <c r="AG22" s="113">
        <f>L22</f>
        <v>385000</v>
      </c>
      <c r="AH22" s="114"/>
      <c r="AI22" s="114"/>
      <c r="AJ22" s="114"/>
      <c r="AK22" s="114"/>
      <c r="AL22" s="114"/>
      <c r="AM22" s="114"/>
      <c r="AN22" s="114"/>
      <c r="AO22" s="115"/>
      <c r="AR22" s="116" t="s">
        <v>67</v>
      </c>
      <c r="AS22" s="117"/>
      <c r="AT22" s="117"/>
      <c r="AU22" s="117"/>
      <c r="AV22" s="117"/>
      <c r="AW22" s="117"/>
      <c r="AX22" s="117"/>
      <c r="AY22" s="117"/>
      <c r="AZ22" s="117"/>
      <c r="BA22" s="117"/>
      <c r="BB22" s="118"/>
    </row>
    <row r="23" spans="2:54" ht="24" customHeight="1" thickBot="1" x14ac:dyDescent="0.45">
      <c r="B23" s="84" t="s">
        <v>27</v>
      </c>
      <c r="C23" s="85"/>
      <c r="D23" s="85"/>
      <c r="E23" s="85"/>
      <c r="F23" s="85"/>
      <c r="G23" s="85"/>
      <c r="H23" s="85"/>
      <c r="I23" s="85"/>
      <c r="J23" s="125"/>
      <c r="K23" s="8"/>
      <c r="L23" s="126">
        <f>L17-L20</f>
        <v>605000</v>
      </c>
      <c r="M23" s="127"/>
      <c r="N23" s="127"/>
      <c r="O23" s="127"/>
      <c r="P23" s="127"/>
      <c r="Q23" s="127"/>
      <c r="R23" s="127"/>
      <c r="S23" s="127"/>
      <c r="T23" s="128"/>
      <c r="W23" s="60" t="s">
        <v>9</v>
      </c>
      <c r="X23" s="61"/>
      <c r="Y23" s="61"/>
      <c r="Z23" s="61"/>
      <c r="AA23" s="61"/>
      <c r="AB23" s="61"/>
      <c r="AC23" s="61"/>
      <c r="AD23" s="61"/>
      <c r="AE23" s="89"/>
      <c r="AF23" s="7" t="s">
        <v>24</v>
      </c>
      <c r="AG23" s="111">
        <v>0</v>
      </c>
      <c r="AH23" s="111"/>
      <c r="AI23" s="111"/>
      <c r="AJ23" s="111"/>
      <c r="AK23" s="111"/>
      <c r="AL23" s="111"/>
      <c r="AM23" s="111"/>
      <c r="AN23" s="111"/>
      <c r="AO23" s="112"/>
      <c r="AR23" s="119"/>
      <c r="AS23" s="120"/>
      <c r="AT23" s="120"/>
      <c r="AU23" s="120"/>
      <c r="AV23" s="120"/>
      <c r="AW23" s="120"/>
      <c r="AX23" s="120"/>
      <c r="AY23" s="120"/>
      <c r="AZ23" s="120"/>
      <c r="BA23" s="120"/>
      <c r="BB23" s="121"/>
    </row>
    <row r="24" spans="2:54" ht="24" customHeight="1" thickTop="1" thickBot="1" x14ac:dyDescent="0.45">
      <c r="W24" s="97" t="s">
        <v>33</v>
      </c>
      <c r="X24" s="98"/>
      <c r="Y24" s="98"/>
      <c r="Z24" s="98"/>
      <c r="AA24" s="98"/>
      <c r="AB24" s="98"/>
      <c r="AC24" s="98"/>
      <c r="AD24" s="98"/>
      <c r="AE24" s="129"/>
      <c r="AF24" s="11" t="s">
        <v>42</v>
      </c>
      <c r="AG24" s="140">
        <f>AG22-AG23</f>
        <v>385000</v>
      </c>
      <c r="AH24" s="141"/>
      <c r="AI24" s="141"/>
      <c r="AJ24" s="141"/>
      <c r="AK24" s="141"/>
      <c r="AL24" s="141"/>
      <c r="AM24" s="141"/>
      <c r="AN24" s="141"/>
      <c r="AO24" s="142"/>
      <c r="AR24" s="119"/>
      <c r="AS24" s="120"/>
      <c r="AT24" s="120"/>
      <c r="AU24" s="120"/>
      <c r="AV24" s="120"/>
      <c r="AW24" s="120"/>
      <c r="AX24" s="120"/>
      <c r="AY24" s="120"/>
      <c r="AZ24" s="120"/>
      <c r="BA24" s="120"/>
      <c r="BB24" s="121"/>
    </row>
    <row r="25" spans="2:54" ht="24" customHeight="1" thickTop="1" x14ac:dyDescent="0.4">
      <c r="B25" s="143" t="s">
        <v>11</v>
      </c>
      <c r="C25" s="144"/>
      <c r="D25" s="144"/>
      <c r="E25" s="144"/>
      <c r="F25" s="144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6"/>
      <c r="W25" s="147" t="s">
        <v>41</v>
      </c>
      <c r="X25" s="148"/>
      <c r="Y25" s="148"/>
      <c r="Z25" s="148"/>
      <c r="AA25" s="148"/>
      <c r="AB25" s="148"/>
      <c r="AC25" s="148"/>
      <c r="AD25" s="148"/>
      <c r="AE25" s="149"/>
      <c r="AF25" s="14"/>
      <c r="AG25" s="150">
        <v>0.1</v>
      </c>
      <c r="AH25" s="150"/>
      <c r="AI25" s="150"/>
      <c r="AJ25" s="150"/>
      <c r="AK25" s="150"/>
      <c r="AL25" s="150"/>
      <c r="AM25" s="150"/>
      <c r="AN25" s="150"/>
      <c r="AO25" s="151"/>
      <c r="AR25" s="119"/>
      <c r="AS25" s="120"/>
      <c r="AT25" s="120"/>
      <c r="AU25" s="120"/>
      <c r="AV25" s="120"/>
      <c r="AW25" s="120"/>
      <c r="AX25" s="120"/>
      <c r="AY25" s="120"/>
      <c r="AZ25" s="120"/>
      <c r="BA25" s="120"/>
      <c r="BB25" s="121"/>
    </row>
    <row r="26" spans="2:54" ht="24" customHeight="1" x14ac:dyDescent="0.4">
      <c r="B26" s="130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2"/>
      <c r="W26" s="152" t="s">
        <v>10</v>
      </c>
      <c r="X26" s="153"/>
      <c r="Y26" s="153"/>
      <c r="Z26" s="153"/>
      <c r="AA26" s="153"/>
      <c r="AB26" s="153"/>
      <c r="AC26" s="153"/>
      <c r="AD26" s="153"/>
      <c r="AE26" s="154"/>
      <c r="AF26" s="17" t="s">
        <v>43</v>
      </c>
      <c r="AG26" s="155">
        <f>IF(AG25=10%,ROUNDDOWN(AG24/1.1*0.1,0),IF(AG25=8%,ROUNDDOWN(AG24/1.08*0.08,0),0))</f>
        <v>35000</v>
      </c>
      <c r="AH26" s="155"/>
      <c r="AI26" s="155"/>
      <c r="AJ26" s="155"/>
      <c r="AK26" s="155"/>
      <c r="AL26" s="155"/>
      <c r="AM26" s="155"/>
      <c r="AN26" s="155"/>
      <c r="AO26" s="156"/>
      <c r="AR26" s="119"/>
      <c r="AS26" s="120"/>
      <c r="AT26" s="120"/>
      <c r="AU26" s="120"/>
      <c r="AV26" s="120"/>
      <c r="AW26" s="120"/>
      <c r="AX26" s="120"/>
      <c r="AY26" s="120"/>
      <c r="AZ26" s="120"/>
      <c r="BA26" s="120"/>
      <c r="BB26" s="121"/>
    </row>
    <row r="27" spans="2:54" ht="24" customHeight="1" thickBot="1" x14ac:dyDescent="0.45">
      <c r="B27" s="130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2"/>
      <c r="W27" s="105" t="s">
        <v>44</v>
      </c>
      <c r="X27" s="106"/>
      <c r="Y27" s="106"/>
      <c r="Z27" s="106"/>
      <c r="AA27" s="106"/>
      <c r="AB27" s="106"/>
      <c r="AC27" s="106"/>
      <c r="AD27" s="106"/>
      <c r="AE27" s="133"/>
      <c r="AF27" s="15"/>
      <c r="AG27" s="134">
        <f>AG24-AG26</f>
        <v>350000</v>
      </c>
      <c r="AH27" s="135"/>
      <c r="AI27" s="135"/>
      <c r="AJ27" s="135"/>
      <c r="AK27" s="135"/>
      <c r="AL27" s="135"/>
      <c r="AM27" s="135"/>
      <c r="AN27" s="135"/>
      <c r="AO27" s="136"/>
      <c r="AR27" s="119"/>
      <c r="AS27" s="120"/>
      <c r="AT27" s="120"/>
      <c r="AU27" s="120"/>
      <c r="AV27" s="120"/>
      <c r="AW27" s="120"/>
      <c r="AX27" s="120"/>
      <c r="AY27" s="120"/>
      <c r="AZ27" s="120"/>
      <c r="BA27" s="120"/>
      <c r="BB27" s="121"/>
    </row>
    <row r="28" spans="2:54" ht="24" customHeight="1" x14ac:dyDescent="0.4">
      <c r="B28" s="137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9"/>
      <c r="AR28" s="122"/>
      <c r="AS28" s="123"/>
      <c r="AT28" s="123"/>
      <c r="AU28" s="123"/>
      <c r="AV28" s="123"/>
      <c r="AW28" s="123"/>
      <c r="AX28" s="123"/>
      <c r="AY28" s="123"/>
      <c r="AZ28" s="123"/>
      <c r="BA28" s="123"/>
      <c r="BB28" s="124"/>
    </row>
    <row r="29" spans="2:54" ht="24" customHeight="1" x14ac:dyDescent="0.4"/>
  </sheetData>
  <mergeCells count="89">
    <mergeCell ref="G25:T25"/>
    <mergeCell ref="W25:AE25"/>
    <mergeCell ref="AG25:AO25"/>
    <mergeCell ref="B26:T26"/>
    <mergeCell ref="W26:AE26"/>
    <mergeCell ref="AG26:AO26"/>
    <mergeCell ref="B22:J22"/>
    <mergeCell ref="L22:T22"/>
    <mergeCell ref="W22:AE22"/>
    <mergeCell ref="AG22:AO22"/>
    <mergeCell ref="AR22:BB28"/>
    <mergeCell ref="B23:J23"/>
    <mergeCell ref="L23:T23"/>
    <mergeCell ref="W23:AE23"/>
    <mergeCell ref="AG23:AO23"/>
    <mergeCell ref="W24:AE24"/>
    <mergeCell ref="B27:T27"/>
    <mergeCell ref="W27:AE27"/>
    <mergeCell ref="AG27:AO27"/>
    <mergeCell ref="B28:T28"/>
    <mergeCell ref="AG24:AO24"/>
    <mergeCell ref="B25:F25"/>
    <mergeCell ref="B20:J20"/>
    <mergeCell ref="L20:T20"/>
    <mergeCell ref="AG20:AL20"/>
    <mergeCell ref="AM20:AZ20"/>
    <mergeCell ref="B21:J21"/>
    <mergeCell ref="L21:T21"/>
    <mergeCell ref="B18:J18"/>
    <mergeCell ref="L18:T18"/>
    <mergeCell ref="AG18:AL18"/>
    <mergeCell ref="AM18:AS18"/>
    <mergeCell ref="B19:J19"/>
    <mergeCell ref="L19:T19"/>
    <mergeCell ref="AG19:AL19"/>
    <mergeCell ref="AM19:AZ19"/>
    <mergeCell ref="B15:J15"/>
    <mergeCell ref="K15:S15"/>
    <mergeCell ref="T15:AB15"/>
    <mergeCell ref="AG15:AL15"/>
    <mergeCell ref="AG16:AZ16"/>
    <mergeCell ref="B17:J17"/>
    <mergeCell ref="L17:T17"/>
    <mergeCell ref="AG17:AL17"/>
    <mergeCell ref="AM17:AS17"/>
    <mergeCell ref="AU17:AZ17"/>
    <mergeCell ref="AS14:AZ14"/>
    <mergeCell ref="AG12:AI13"/>
    <mergeCell ref="AJ12:AZ12"/>
    <mergeCell ref="B13:G13"/>
    <mergeCell ref="H13:AB13"/>
    <mergeCell ref="AJ13:AX13"/>
    <mergeCell ref="AY13:AZ13"/>
    <mergeCell ref="B14:J14"/>
    <mergeCell ref="K14:S14"/>
    <mergeCell ref="T14:AB14"/>
    <mergeCell ref="AG14:AI14"/>
    <mergeCell ref="AJ14:AQ14"/>
    <mergeCell ref="AG10:AI11"/>
    <mergeCell ref="AJ10:AZ10"/>
    <mergeCell ref="AL6:AL8"/>
    <mergeCell ref="B11:J11"/>
    <mergeCell ref="K11:Q11"/>
    <mergeCell ref="R11:AB11"/>
    <mergeCell ref="AJ11:AZ11"/>
    <mergeCell ref="AX1:BB1"/>
    <mergeCell ref="B2:F3"/>
    <mergeCell ref="G2:K3"/>
    <mergeCell ref="L2:P3"/>
    <mergeCell ref="AL3:AL5"/>
    <mergeCell ref="AM3:AO5"/>
    <mergeCell ref="AP3:AR5"/>
    <mergeCell ref="AS3:AU5"/>
    <mergeCell ref="AV3:AX5"/>
    <mergeCell ref="AY3:BA5"/>
    <mergeCell ref="B4:F6"/>
    <mergeCell ref="G4:K6"/>
    <mergeCell ref="AP6:AR8"/>
    <mergeCell ref="AS6:AU8"/>
    <mergeCell ref="AV6:AX8"/>
    <mergeCell ref="AY6:BA8"/>
    <mergeCell ref="L4:P4"/>
    <mergeCell ref="T4:AI6"/>
    <mergeCell ref="L5:P6"/>
    <mergeCell ref="AM6:AO8"/>
    <mergeCell ref="C8:Q9"/>
    <mergeCell ref="W8:X8"/>
    <mergeCell ref="Z8:AA8"/>
    <mergeCell ref="AC8:AD8"/>
  </mergeCells>
  <phoneticPr fontId="1"/>
  <dataValidations count="3">
    <dataValidation type="list" allowBlank="1" showInputMessage="1" showErrorMessage="1" sqref="BA19" xr:uid="{5E2616E8-F41F-4F48-9D1B-EA769711A79C}">
      <formula1>"当座,普通"</formula1>
    </dataValidation>
    <dataValidation type="list" allowBlank="1" showInputMessage="1" showErrorMessage="1" prompt="選択下さい" sqref="AM18:AS18" xr:uid="{B386E5B8-11A3-45D6-8F53-150D594E8971}">
      <formula1>"当座,普通"</formula1>
    </dataValidation>
    <dataValidation type="list" allowBlank="1" showInputMessage="1" showErrorMessage="1" prompt="選択下さい" sqref="AG25:AO25" xr:uid="{49AD0D16-2733-4B8A-BF7E-71A4978F833D}">
      <formula1>"10％,8%,非課税,不課税"</formula1>
    </dataValidation>
  </dataValidations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出来高請求書(R5.9月改正版)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ongm1-146</dc:creator>
  <cp:lastModifiedBy>ongm1-146</cp:lastModifiedBy>
  <cp:lastPrinted>2023-09-11T00:28:31Z</cp:lastPrinted>
  <dcterms:created xsi:type="dcterms:W3CDTF">2023-07-19T04:46:41Z</dcterms:created>
  <dcterms:modified xsi:type="dcterms:W3CDTF">2023-09-11T00:50:47Z</dcterms:modified>
</cp:coreProperties>
</file>